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6150" activeTab="3"/>
  </bookViews>
  <sheets>
    <sheet name="Sheet1" sheetId="1" r:id="rId1"/>
    <sheet name="K7a" sheetId="2" r:id="rId2"/>
    <sheet name="K8a" sheetId="3" r:id="rId3"/>
    <sheet name="K9a" sheetId="4" r:id="rId4"/>
    <sheet name="Uu tien" sheetId="5" r:id="rId5"/>
    <sheet name="TSHSTT" sheetId="6" r:id="rId6"/>
    <sheet name="Sheet2" sheetId="7" r:id="rId7"/>
    <sheet name="K6" sheetId="8" r:id="rId8"/>
  </sheets>
  <definedNames/>
  <calcPr fullCalcOnLoad="1"/>
</workbook>
</file>

<file path=xl/comments2.xml><?xml version="1.0" encoding="utf-8"?>
<comments xmlns="http://schemas.openxmlformats.org/spreadsheetml/2006/main">
  <authors>
    <author>dtc</author>
  </authors>
  <commentList>
    <comment ref="A108" authorId="0">
      <text>
        <r>
          <rPr>
            <b/>
            <sz val="8"/>
            <rFont val="Tahoma"/>
            <family val="2"/>
          </rPr>
          <t>dtc:</t>
        </r>
        <r>
          <rPr>
            <sz val="8"/>
            <rFont val="Tahoma"/>
            <family val="2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2"/>
          </rPr>
          <t>dtc: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<sst xmlns="http://schemas.openxmlformats.org/spreadsheetml/2006/main" count="2935" uniqueCount="1115">
  <si>
    <t>Nguyễn Minh</t>
  </si>
  <si>
    <t>NGUYỄN MINH</t>
  </si>
  <si>
    <t>DANH SÁCH HỌC SINH LỚP 9A2</t>
  </si>
  <si>
    <t>KHỔNG XUÂN</t>
  </si>
  <si>
    <t xml:space="preserve"> THẮNG</t>
  </si>
  <si>
    <t xml:space="preserve">PHẠM THANH </t>
  </si>
  <si>
    <t>DANH SÁCH HỌC SINH LỚP 9A3</t>
  </si>
  <si>
    <t>Bích</t>
  </si>
  <si>
    <t>Phạm Đức</t>
  </si>
  <si>
    <t>QUÂN</t>
  </si>
  <si>
    <t>Nguyễn Anh</t>
  </si>
  <si>
    <t>Vũ</t>
  </si>
  <si>
    <t>Hoàng Trọng</t>
  </si>
  <si>
    <t>NỮ</t>
  </si>
  <si>
    <t>Nguyễn Hải</t>
  </si>
  <si>
    <t>An</t>
  </si>
  <si>
    <t>Huỳnh Thái</t>
  </si>
  <si>
    <t>Vũ Văn</t>
  </si>
  <si>
    <t>Đặng Ngọc</t>
  </si>
  <si>
    <t>Diệp</t>
  </si>
  <si>
    <t>Phương Bảo</t>
  </si>
  <si>
    <t>Nguyễn Thùy</t>
  </si>
  <si>
    <t>Nguyễn Hà</t>
  </si>
  <si>
    <t>Trần Đức Khánh</t>
  </si>
  <si>
    <t>Nguyễn Đức</t>
  </si>
  <si>
    <t>Phạm Thị Phương</t>
  </si>
  <si>
    <t>Nguyễn Thị Kim</t>
  </si>
  <si>
    <t>Thoa</t>
  </si>
  <si>
    <t>Lê Quỳnh</t>
  </si>
  <si>
    <t>Lê Thị Hương</t>
  </si>
  <si>
    <t>Vũ Minh</t>
  </si>
  <si>
    <t>Nguyễn Thị Thanh</t>
  </si>
  <si>
    <t>Trần Thái</t>
  </si>
  <si>
    <t>Bùi Hoàng</t>
  </si>
  <si>
    <t>Bùi Thu</t>
  </si>
  <si>
    <t>Nguyễn Hoài</t>
  </si>
  <si>
    <t>Nguyễn Phương</t>
  </si>
  <si>
    <t>Đoàn Minh</t>
  </si>
  <si>
    <t>Gia</t>
  </si>
  <si>
    <t>Hoàng Phi</t>
  </si>
  <si>
    <t>Đỗ Hoàng</t>
  </si>
  <si>
    <t>Trần Công</t>
  </si>
  <si>
    <t>Nguyễn Duy</t>
  </si>
  <si>
    <t>Nguyễn Hiển</t>
  </si>
  <si>
    <t>Nguyễn Khắc</t>
  </si>
  <si>
    <t>Hoàng Bảo</t>
  </si>
  <si>
    <t>Vũ Đức</t>
  </si>
  <si>
    <t>Vũ Duy</t>
  </si>
  <si>
    <t>Bùi Thái</t>
  </si>
  <si>
    <t>Nguyễn Mai</t>
  </si>
  <si>
    <t>Phạm Tuấn</t>
  </si>
  <si>
    <t>Phùng Thị Hoàng</t>
  </si>
  <si>
    <t>Bùi Thị Hồng</t>
  </si>
  <si>
    <t>Cao Thục</t>
  </si>
  <si>
    <t>Diễm</t>
  </si>
  <si>
    <t>Đỗ Minh</t>
  </si>
  <si>
    <t>Lê Thị</t>
  </si>
  <si>
    <t>Vũ Hữu</t>
  </si>
  <si>
    <t>Hoàng Thị Thu</t>
  </si>
  <si>
    <t>Trương Hải</t>
  </si>
  <si>
    <t>Bùi Thị Hoài</t>
  </si>
  <si>
    <t>Nguyễn Mạnh</t>
  </si>
  <si>
    <t>Nguyễn Đình</t>
  </si>
  <si>
    <t>Trần Duy</t>
  </si>
  <si>
    <t>Nguyễn Hoàng</t>
  </si>
  <si>
    <t>Phúc</t>
  </si>
  <si>
    <t>Nguyễn Thanh</t>
  </si>
  <si>
    <t>Trần Đức</t>
  </si>
  <si>
    <t>Nguyễn Trung</t>
  </si>
  <si>
    <t>Trần Trung</t>
  </si>
  <si>
    <t>Vũ Thị Hồng</t>
  </si>
  <si>
    <t>Phạm Tiến</t>
  </si>
  <si>
    <t>Phạm Quang</t>
  </si>
  <si>
    <t>Bùi Hồng</t>
  </si>
  <si>
    <t>Võ Văn</t>
  </si>
  <si>
    <t>Lê Thị Thuỳ</t>
  </si>
  <si>
    <t>Nguyễn Quang</t>
  </si>
  <si>
    <t>Bùi Duy</t>
  </si>
  <si>
    <t>Nguyễn Ngọc</t>
  </si>
  <si>
    <t>Trương Thị Thu</t>
  </si>
  <si>
    <t>Khổng Thị Thu</t>
  </si>
  <si>
    <t>Hoàng Thanh</t>
  </si>
  <si>
    <t>Đinh Thảo</t>
  </si>
  <si>
    <t>Đào Vũ Quỳnh</t>
  </si>
  <si>
    <t>Nguyễn Sơn</t>
  </si>
  <si>
    <t>Nguyễn Văn</t>
  </si>
  <si>
    <t>Đoàn Thị Phương</t>
  </si>
  <si>
    <t>Vũ Thu</t>
  </si>
  <si>
    <t>Đỗ Ngọc</t>
  </si>
  <si>
    <t>Tô Minh</t>
  </si>
  <si>
    <t>Vũ Hoàng Sơn</t>
  </si>
  <si>
    <t>Lộc</t>
  </si>
  <si>
    <t>Vũ Thanh</t>
  </si>
  <si>
    <t xml:space="preserve">NGÀY </t>
  </si>
  <si>
    <t xml:space="preserve"> SINH</t>
  </si>
  <si>
    <t>PTCS BÃI CHÁY 2</t>
  </si>
  <si>
    <t xml:space="preserve">TRƯỜNG </t>
  </si>
  <si>
    <t xml:space="preserve">Nguyễn Trà </t>
  </si>
  <si>
    <t>Tổ 6-khu 1- BC</t>
  </si>
  <si>
    <t>Tổ 10-Khu 2- BC</t>
  </si>
  <si>
    <t>Tổ 3-Khu3- BC</t>
  </si>
  <si>
    <t>Tổ 1-Khu 3- BC</t>
  </si>
  <si>
    <t>Tổ 1-Khu1-BC</t>
  </si>
  <si>
    <t>Tổ 7-Khu 3- BC</t>
  </si>
  <si>
    <t>Tổ 4-Khu 2- BC</t>
  </si>
  <si>
    <t>Tổ 9-Khu 2- BC</t>
  </si>
  <si>
    <t>Tổ 1-Khu 4- BC</t>
  </si>
  <si>
    <t>Tổ 2-Khu 3- BC</t>
  </si>
  <si>
    <t>Tổ 2-Khu 1- BC</t>
  </si>
  <si>
    <t>Tổ 3-Khu 3- BC</t>
  </si>
  <si>
    <t xml:space="preserve"> Tổ11-Khu 2- BC</t>
  </si>
  <si>
    <t>Tổ 6-Khu 3-BC</t>
  </si>
  <si>
    <t>TRƯỜNG PTCS BÃI CHÁY2</t>
  </si>
  <si>
    <t>DANH SÁCH HỌC SINH LỚP 7A1</t>
  </si>
  <si>
    <t>NĂM HỌC 2009 - 2010</t>
  </si>
  <si>
    <t>Nam (nữ)</t>
  </si>
  <si>
    <t>HK thường trú</t>
  </si>
  <si>
    <t>HỌ VÀ TÊN HỌC SINH</t>
  </si>
  <si>
    <t xml:space="preserve">ĐÀO THỊ THUÝ </t>
  </si>
  <si>
    <t xml:space="preserve">HOÀNG THỊ NGỌC </t>
  </si>
  <si>
    <t>NGUYỄN MAI</t>
  </si>
  <si>
    <t xml:space="preserve">TÔ THỊ QUỲNH </t>
  </si>
  <si>
    <t xml:space="preserve">TRẦN HỒNG </t>
  </si>
  <si>
    <t xml:space="preserve">VŨ THỊ NGỌC </t>
  </si>
  <si>
    <t xml:space="preserve">NGUYỄN THỊ MAI </t>
  </si>
  <si>
    <t xml:space="preserve">LÊ THẾ </t>
  </si>
  <si>
    <t xml:space="preserve">HOÀNG HÀ </t>
  </si>
  <si>
    <t>NGUYỄN QUỲNH</t>
  </si>
  <si>
    <t xml:space="preserve"> HOA</t>
  </si>
  <si>
    <t>PHAN ĐỨC</t>
  </si>
  <si>
    <t xml:space="preserve"> HIẾU</t>
  </si>
  <si>
    <t xml:space="preserve">BÙI VIỆT </t>
  </si>
  <si>
    <t xml:space="preserve">BÙI THỊ LIÊN </t>
  </si>
  <si>
    <t xml:space="preserve">TRỊNH THỊ MAI </t>
  </si>
  <si>
    <t xml:space="preserve">ĐỖ NGUYỄN NGỌC </t>
  </si>
  <si>
    <t xml:space="preserve">VŨ THỊ THANH </t>
  </si>
  <si>
    <t xml:space="preserve">NGÔ NGỌC </t>
  </si>
  <si>
    <t>Lan</t>
  </si>
  <si>
    <t>LAN</t>
  </si>
  <si>
    <t xml:space="preserve">NGUYỄN HUỲNH DIỆU </t>
  </si>
  <si>
    <t xml:space="preserve"> VŨ ĐẶNG ĐỨC </t>
  </si>
  <si>
    <t>MẠNH</t>
  </si>
  <si>
    <t xml:space="preserve">TRỊNH CÔNG </t>
  </si>
  <si>
    <t xml:space="preserve">ĐỖ ANH </t>
  </si>
  <si>
    <t xml:space="preserve">ĐÀO THỊ THANH </t>
  </si>
  <si>
    <t>NGA</t>
  </si>
  <si>
    <t xml:space="preserve">NGUYỄN MINH </t>
  </si>
  <si>
    <t xml:space="preserve">NGUYỄN ANH </t>
  </si>
  <si>
    <t>TRỌNG</t>
  </si>
  <si>
    <t>T5 - K3 - Bãi Cháy</t>
  </si>
  <si>
    <t>T3 - K3 - Bãi Cháy</t>
  </si>
  <si>
    <t>T4 - K4 - Bãi Cháy</t>
  </si>
  <si>
    <t>T4 - K2 - Bãi Cháy</t>
  </si>
  <si>
    <t>Kinh Môn - Hải Dương</t>
  </si>
  <si>
    <t>T9 - K2 - Bãi Cháy</t>
  </si>
  <si>
    <t>T9 - K4 - Bãi Cháy</t>
  </si>
  <si>
    <t>T11 - K2 - Bãi Cháy</t>
  </si>
  <si>
    <t>T6 - K3 - Bãi Cháy</t>
  </si>
  <si>
    <t>Văn Bàn - Lào Cai</t>
  </si>
  <si>
    <t>T12 - K3 - Bãi Cháy</t>
  </si>
  <si>
    <t>T9 - K3 - Bãi Cháy</t>
  </si>
  <si>
    <t>T8 - K2 - Bãi Cháy</t>
  </si>
  <si>
    <t>T8 - K4 - Bãi Cháy</t>
  </si>
  <si>
    <t>T3 - K4 - Bãi Cháy</t>
  </si>
  <si>
    <t>T10 - K2 - Bãi Cháy</t>
  </si>
  <si>
    <t>T6 - K4 - Bãi Cháy</t>
  </si>
  <si>
    <t>Hạ long - Quảng Ninh</t>
  </si>
  <si>
    <t xml:space="preserve">Tổ 11- K3- BãI Cháy </t>
  </si>
  <si>
    <t>T6 - K2 - Bãi Cháy</t>
  </si>
  <si>
    <t>T4 - K3 - Bãi Cháy</t>
  </si>
  <si>
    <t>T2 - K3 - Bãi Cháy</t>
  </si>
  <si>
    <t>Yên Hưng- Quảng Ninh</t>
  </si>
  <si>
    <t>Thanh Hà- Hải Dương</t>
  </si>
  <si>
    <t>T10 - K3 - Bãi Cháy</t>
  </si>
  <si>
    <t>T2 - K1 - Bãi Cháy</t>
  </si>
  <si>
    <t>T60 - K6 - Hà Khẩu</t>
  </si>
  <si>
    <t>DANH SÁCH HỌC SINH LỚP 7A2</t>
  </si>
  <si>
    <t>Hộ khẩu thường trú</t>
  </si>
  <si>
    <t xml:space="preserve">TRẦN THỊ LINH </t>
  </si>
  <si>
    <t>BÙI  HỮU</t>
  </si>
  <si>
    <t>ĐÀO</t>
  </si>
  <si>
    <t xml:space="preserve">VƯƠNG VŨ ANH </t>
  </si>
  <si>
    <t xml:space="preserve">PHẠM TIẾN </t>
  </si>
  <si>
    <t xml:space="preserve">VŨ NGỌC TRUNG </t>
  </si>
  <si>
    <t>ĐÔNG</t>
  </si>
  <si>
    <t xml:space="preserve">ĐẶNG TRUNG </t>
  </si>
  <si>
    <t xml:space="preserve">ĐÀO THU </t>
  </si>
  <si>
    <t>HƯỜNG</t>
  </si>
  <si>
    <t xml:space="preserve">PHẠM DUY </t>
  </si>
  <si>
    <t xml:space="preserve">PHẠM KIỀU </t>
  </si>
  <si>
    <t xml:space="preserve">PHẠM MINH </t>
  </si>
  <si>
    <t>QUỐC</t>
  </si>
  <si>
    <t xml:space="preserve">VŨ DIỄM </t>
  </si>
  <si>
    <t>QUỲNH</t>
  </si>
  <si>
    <t xml:space="preserve"> BÙI CHÍ </t>
  </si>
  <si>
    <t xml:space="preserve">HÀ HẢI </t>
  </si>
  <si>
    <t>THÁI</t>
  </si>
  <si>
    <t xml:space="preserve">BÙI ĐỨC </t>
  </si>
  <si>
    <t xml:space="preserve">VŨ VĂN </t>
  </si>
  <si>
    <t>THIẾT</t>
  </si>
  <si>
    <t xml:space="preserve">VŨ ĐÌNH </t>
  </si>
  <si>
    <t>TOÀN</t>
  </si>
  <si>
    <t>VŨ THỊ THUỲ</t>
  </si>
  <si>
    <t xml:space="preserve"> VÂN</t>
  </si>
  <si>
    <t xml:space="preserve">NGÔ THỊ </t>
  </si>
  <si>
    <t xml:space="preserve">VŨ THỊ HẢI </t>
  </si>
  <si>
    <t>T1 - K2 - Bãi Cháy</t>
  </si>
  <si>
    <t>Nam sách - Hải Dương</t>
  </si>
  <si>
    <t>T8 - K3 - Bãi Cháy</t>
  </si>
  <si>
    <t>T5 - K4 - Bãi Cháy</t>
  </si>
  <si>
    <t>Tiên Lữ - Hưng Yên</t>
  </si>
  <si>
    <t>T1 - K3 - Bãi Cháy</t>
  </si>
  <si>
    <t>T5 - K1 - Bãi Cháy</t>
  </si>
  <si>
    <t>T3 - K1 - Bãi Cháy</t>
  </si>
  <si>
    <t>T7 - K3 - Bãi Cháy</t>
  </si>
  <si>
    <t>T2 - K5 - Bãi Cháy</t>
  </si>
  <si>
    <t>T1 - K1 - Bãi Cháy</t>
  </si>
  <si>
    <t>Xuân Thuỷ- Nam Định</t>
  </si>
  <si>
    <t>T7- K2 - Bãi Cháy</t>
  </si>
  <si>
    <t>T1 - K4 - Bãi Cháy</t>
  </si>
  <si>
    <t>T2 - K4 - Bãi Cháy</t>
  </si>
  <si>
    <t>DANH SÁCH HỌC SINH LỚP 7A3</t>
  </si>
  <si>
    <t>Tày</t>
  </si>
  <si>
    <t>Hải Dương</t>
  </si>
  <si>
    <t>Hải Ninh- Quảng Ninh</t>
  </si>
  <si>
    <t>Kim Thành - Hải Dương</t>
  </si>
  <si>
    <t xml:space="preserve">VŨ TRẦN PHƯƠNG </t>
  </si>
  <si>
    <t xml:space="preserve">TRẦN LINH </t>
  </si>
  <si>
    <t xml:space="preserve">LƯƠNG HẢI </t>
  </si>
  <si>
    <t>CƯƠNG</t>
  </si>
  <si>
    <t xml:space="preserve">ĐÀO TIẾN </t>
  </si>
  <si>
    <t xml:space="preserve">PHẠM QUỐC </t>
  </si>
  <si>
    <t xml:space="preserve">LÊ QUANG </t>
  </si>
  <si>
    <t>ĐẠI</t>
  </si>
  <si>
    <t xml:space="preserve">NGÔ VŨ THÁI </t>
  </si>
  <si>
    <t>LÊ THỊ</t>
  </si>
  <si>
    <t xml:space="preserve"> HẠNH</t>
  </si>
  <si>
    <t xml:space="preserve">NGÔ GIA </t>
  </si>
  <si>
    <t>HÂN</t>
  </si>
  <si>
    <t xml:space="preserve">TÔ THÀNH </t>
  </si>
  <si>
    <t>HOÀ</t>
  </si>
  <si>
    <t xml:space="preserve">LÊ VIỆT </t>
  </si>
  <si>
    <t>HOÀNG NGỌC</t>
  </si>
  <si>
    <t xml:space="preserve"> LƯƠNG</t>
  </si>
  <si>
    <t xml:space="preserve">ĐÀO HẢI </t>
  </si>
  <si>
    <t xml:space="preserve">TRƯƠNG NGỌC </t>
  </si>
  <si>
    <t>Tú</t>
  </si>
  <si>
    <t>TÚ</t>
  </si>
  <si>
    <t xml:space="preserve">TRẦN THỊ THANH </t>
  </si>
  <si>
    <t xml:space="preserve">BÙI THỊ HUYỀN </t>
  </si>
  <si>
    <t xml:space="preserve">DƯƠNG THỊ THUỲ </t>
  </si>
  <si>
    <t>Yên Mĩ -  Hưng Yên</t>
  </si>
  <si>
    <t>Tĩnh Gia - Thanh Hoá</t>
  </si>
  <si>
    <t>CưmGar - Đắc Lắc</t>
  </si>
  <si>
    <t>Vĩnh Bảo - Hải Phòng</t>
  </si>
  <si>
    <t>T5 - K2 - Bãi Cháy</t>
  </si>
  <si>
    <t>T8K3- Bãi Cháy</t>
  </si>
  <si>
    <t>T1 - K5 - Bãi Cháy</t>
  </si>
  <si>
    <t>T2 - K2 - Bãi Cháy</t>
  </si>
  <si>
    <t>T4 - K1 - Bãi Cháy</t>
  </si>
  <si>
    <t>T6 - K1 - Bãi Cháy</t>
  </si>
  <si>
    <t>T5 K4 - Bãi Cháy</t>
  </si>
  <si>
    <t>T6 - K5 - Bãi Cháy</t>
  </si>
  <si>
    <t>Vũ Thư - Thái Bình</t>
  </si>
  <si>
    <t xml:space="preserve"> K3 - Bãi Cháy</t>
  </si>
  <si>
    <t>T3 - K9 - Bãi Cháy</t>
  </si>
  <si>
    <t>k.tật</t>
  </si>
  <si>
    <t>T3-K2-Bãi Cháy</t>
  </si>
  <si>
    <t>Nghĩa</t>
  </si>
  <si>
    <t xml:space="preserve"> Nam Định</t>
  </si>
  <si>
    <t>chưa đi học</t>
  </si>
  <si>
    <t>Khối 6</t>
  </si>
  <si>
    <t>TUYỀN</t>
  </si>
  <si>
    <t>T3 - K2 - Bãi Cháy</t>
  </si>
  <si>
    <t xml:space="preserve">NGUYỄN ĐỨC HOÀNG </t>
  </si>
  <si>
    <t xml:space="preserve">LÊ NHƯ </t>
  </si>
  <si>
    <t xml:space="preserve">DƯƠNG TRUNG </t>
  </si>
  <si>
    <t xml:space="preserve">ĐẶNG VIỆT </t>
  </si>
  <si>
    <t xml:space="preserve">BÙI THỊ LINH </t>
  </si>
  <si>
    <t>CHI</t>
  </si>
  <si>
    <t>CHUNG</t>
  </si>
  <si>
    <t>NGHIÊM THÙY</t>
  </si>
  <si>
    <t xml:space="preserve"> DUNG</t>
  </si>
  <si>
    <t>Dũng</t>
  </si>
  <si>
    <t>DŨNG</t>
  </si>
  <si>
    <t xml:space="preserve">NGUYỄN THUỲ </t>
  </si>
  <si>
    <t>DƯƠNG</t>
  </si>
  <si>
    <t>ĐỨC</t>
  </si>
  <si>
    <t xml:space="preserve">NGUYỄN VŨ THANH </t>
  </si>
  <si>
    <t xml:space="preserve">NGUYỄN MẠNH </t>
  </si>
  <si>
    <t>Hiếu</t>
  </si>
  <si>
    <t>HIẾU</t>
  </si>
  <si>
    <t xml:space="preserve">NGUYỄN THỊ QUỲNH </t>
  </si>
  <si>
    <t>HOA</t>
  </si>
  <si>
    <t xml:space="preserve">NGUYỄN VĂN </t>
  </si>
  <si>
    <t>HOAN</t>
  </si>
  <si>
    <t xml:space="preserve">VŨ MẠNH </t>
  </si>
  <si>
    <t>Hùng</t>
  </si>
  <si>
    <t>HÙNG</t>
  </si>
  <si>
    <t xml:space="preserve">NGUYỄN DUY </t>
  </si>
  <si>
    <t xml:space="preserve">VŨ TRỌNG </t>
  </si>
  <si>
    <t>Lâm</t>
  </si>
  <si>
    <t>LÂM</t>
  </si>
  <si>
    <t>LOAN</t>
  </si>
  <si>
    <t xml:space="preserve">CAO ĐĂNG </t>
  </si>
  <si>
    <t>LONG</t>
  </si>
  <si>
    <t xml:space="preserve">PHẠM THÀNH </t>
  </si>
  <si>
    <t xml:space="preserve">ĐÀO XUÂN </t>
  </si>
  <si>
    <t>LỢI</t>
  </si>
  <si>
    <t xml:space="preserve">NGUYỄN HOÀI </t>
  </si>
  <si>
    <t>Sơn</t>
  </si>
  <si>
    <t>SƠN</t>
  </si>
  <si>
    <t xml:space="preserve">BÙI THỊ THANH </t>
  </si>
  <si>
    <t>THÀNH</t>
  </si>
  <si>
    <t xml:space="preserve">LÊ MINH </t>
  </si>
  <si>
    <t xml:space="preserve">TRƯƠNG HUY </t>
  </si>
  <si>
    <t>THÔNG</t>
  </si>
  <si>
    <t xml:space="preserve">HOÀNG THU </t>
  </si>
  <si>
    <t xml:space="preserve">LÊ TRẦN TỐ </t>
  </si>
  <si>
    <t>UYÊN</t>
  </si>
  <si>
    <t>Tổ 2-K4- Bãi Cháy</t>
  </si>
  <si>
    <t>Tổ 9-K4- Bãi Cháy</t>
  </si>
  <si>
    <t>Thanh Miện - Hải Dương</t>
  </si>
  <si>
    <t>Tổ 8-K2- Bãi Cháy</t>
  </si>
  <si>
    <t>Nam Thanh - Hải Hưng</t>
  </si>
  <si>
    <t>Tổ 6-K10- Bãi Cháy</t>
  </si>
  <si>
    <t>Tổ 6-K4- Bãi Cháy</t>
  </si>
  <si>
    <t>Kim Môn - Hải Hưng</t>
  </si>
  <si>
    <t>Khối 8</t>
  </si>
  <si>
    <t>chuyển từ 8A2 sang (Hỏi lại)</t>
  </si>
  <si>
    <t>T.Số</t>
  </si>
  <si>
    <t>Tổ 5-K3- Bãi Cháy</t>
  </si>
  <si>
    <t>Tổ 2-K5- Bãi Cháy</t>
  </si>
  <si>
    <t>Nam Ninh - Nam Hà</t>
  </si>
  <si>
    <t>DANH SÁCH HỌC SINH LỚP 8A1</t>
  </si>
  <si>
    <t xml:space="preserve">Nơi ở hiện nay           </t>
  </si>
  <si>
    <t>TRỊNH THỊ KIM</t>
  </si>
  <si>
    <t xml:space="preserve"> ANH</t>
  </si>
  <si>
    <t xml:space="preserve">NGUYỄN THỊ LAN </t>
  </si>
  <si>
    <t xml:space="preserve">HOÀNG TUẤN </t>
  </si>
  <si>
    <t xml:space="preserve">VŨ TUẤN </t>
  </si>
  <si>
    <t>VŨ THUỲ</t>
  </si>
  <si>
    <t>ĐỒNG LONG</t>
  </si>
  <si>
    <t xml:space="preserve"> DƯƠNG</t>
  </si>
  <si>
    <t xml:space="preserve">CHU TIẾN </t>
  </si>
  <si>
    <t>Đạt</t>
  </si>
  <si>
    <t>ĐẠT</t>
  </si>
  <si>
    <t xml:space="preserve">NGUYỄN TIẾN </t>
  </si>
  <si>
    <t xml:space="preserve">PHẠM HƯƠNG </t>
  </si>
  <si>
    <t>LÊ HOÀNG</t>
  </si>
  <si>
    <t xml:space="preserve"> HẢI</t>
  </si>
  <si>
    <t xml:space="preserve">DƯƠNG THÀNH </t>
  </si>
  <si>
    <t>HIỆP</t>
  </si>
  <si>
    <t xml:space="preserve">TRẦN THU </t>
  </si>
  <si>
    <t>Hiền</t>
  </si>
  <si>
    <t>HIỀN</t>
  </si>
  <si>
    <t xml:space="preserve">LÊ TRUNG </t>
  </si>
  <si>
    <t xml:space="preserve">PHẠM DIỆU </t>
  </si>
  <si>
    <t xml:space="preserve">VŨ THỊ </t>
  </si>
  <si>
    <t>LIÊN</t>
  </si>
  <si>
    <t xml:space="preserve">LÃ THỊ MĨ </t>
  </si>
  <si>
    <t>LUYẾN</t>
  </si>
  <si>
    <t xml:space="preserve">PHẠM ĐỨC </t>
  </si>
  <si>
    <t xml:space="preserve">BÙI HẢI </t>
  </si>
  <si>
    <t xml:space="preserve">ĐỖ TRANG </t>
  </si>
  <si>
    <t xml:space="preserve">NGUYỄN NHƯ </t>
  </si>
  <si>
    <t>QUẢNG</t>
  </si>
  <si>
    <t xml:space="preserve">TRẦN ĐÌNH </t>
  </si>
  <si>
    <t>THANH</t>
  </si>
  <si>
    <t xml:space="preserve">NGUYỄN THỊ HOÀI </t>
  </si>
  <si>
    <t>THU</t>
  </si>
  <si>
    <t xml:space="preserve">TRẦN ANH </t>
  </si>
  <si>
    <t>THƯ</t>
  </si>
  <si>
    <t>THƯƠNG</t>
  </si>
  <si>
    <t xml:space="preserve">BÙI MINH </t>
  </si>
  <si>
    <t xml:space="preserve">NGUYỄN TRUNG </t>
  </si>
  <si>
    <t xml:space="preserve">NGUYỄN THÁI </t>
  </si>
  <si>
    <t>Tùng</t>
  </si>
  <si>
    <t>TÙNG</t>
  </si>
  <si>
    <t xml:space="preserve">ĐẶNG THU </t>
  </si>
  <si>
    <t>TRÀ</t>
  </si>
  <si>
    <t xml:space="preserve">NGUYỄN THỊ </t>
  </si>
  <si>
    <t>Xuân</t>
  </si>
  <si>
    <t>XUÂN</t>
  </si>
  <si>
    <t xml:space="preserve">NGUYỄN THỊ THẢO </t>
  </si>
  <si>
    <t>Vi</t>
  </si>
  <si>
    <t>VI</t>
  </si>
  <si>
    <t xml:space="preserve">NGUYỄN QUỐC </t>
  </si>
  <si>
    <t xml:space="preserve">ĐOÀN THỊ HẢI </t>
  </si>
  <si>
    <t>Tổ 2-K4 - Bãi Cháy</t>
  </si>
  <si>
    <t>Tổ 1-K5- Bãi Cháy</t>
  </si>
  <si>
    <t>Tổ 11-K4- Bãi Cháy</t>
  </si>
  <si>
    <t>Đồ Sơn - Hải Phòng</t>
  </si>
  <si>
    <t>Châu Giang - Hưng Yên</t>
  </si>
  <si>
    <t>Tổ 13-K4- Bãi Cháy</t>
  </si>
  <si>
    <t>Cẩm Giàng - Hải Dương</t>
  </si>
  <si>
    <t>Tổ 1-K2- Bãi Cháy</t>
  </si>
  <si>
    <t>Tổ 2-K1- Bãi Cháy</t>
  </si>
  <si>
    <t>Dân tộc</t>
  </si>
  <si>
    <t xml:space="preserve">ĐỖ THỊ HOÀNG </t>
  </si>
  <si>
    <t xml:space="preserve">PHẠM LAN </t>
  </si>
  <si>
    <t xml:space="preserve">PHẠM ĐÌNH THÁI </t>
  </si>
  <si>
    <t xml:space="preserve">TRẦN VÂN </t>
  </si>
  <si>
    <t xml:space="preserve">LÊ THANH </t>
  </si>
  <si>
    <t xml:space="preserve">NGUYỄN NGỌC </t>
  </si>
  <si>
    <t>CHÂU</t>
  </si>
  <si>
    <t xml:space="preserve">NGUYỄN THỊ KIM </t>
  </si>
  <si>
    <t>CÚC</t>
  </si>
  <si>
    <t xml:space="preserve">NGÔ THUỲ </t>
  </si>
  <si>
    <t xml:space="preserve">BÙI THỊ THUỲ </t>
  </si>
  <si>
    <t xml:space="preserve">HỨA THỊ THU </t>
  </si>
  <si>
    <t xml:space="preserve">NGUYỄN NHƯ  </t>
  </si>
  <si>
    <t>Hằng</t>
  </si>
  <si>
    <t>HẰNG</t>
  </si>
  <si>
    <t xml:space="preserve">NGUYỄN QUANG </t>
  </si>
  <si>
    <t>HUY</t>
  </si>
  <si>
    <t xml:space="preserve">PHAN DUY </t>
  </si>
  <si>
    <t>KHÁNH</t>
  </si>
  <si>
    <t xml:space="preserve">HOÀNG TRUNG </t>
  </si>
  <si>
    <t>KIÊN</t>
  </si>
  <si>
    <t xml:space="preserve">PHÙNG MỸ </t>
  </si>
  <si>
    <t xml:space="preserve">NGUYỄN THỊ MỸ </t>
  </si>
  <si>
    <t>TRẦN THỊ MỸ</t>
  </si>
  <si>
    <t xml:space="preserve">TRỊNH XUÂN </t>
  </si>
  <si>
    <t xml:space="preserve">PHẠM THỊ HỒNG </t>
  </si>
  <si>
    <t>NHUNG</t>
  </si>
  <si>
    <t xml:space="preserve">NGUYỄN TÔ ĐẠI </t>
  </si>
  <si>
    <t>PHÁT</t>
  </si>
  <si>
    <t xml:space="preserve">HOÀNG HỒNG </t>
  </si>
  <si>
    <t>QUYÊN</t>
  </si>
  <si>
    <t xml:space="preserve">LÊ VĂN </t>
  </si>
  <si>
    <t xml:space="preserve">HOÀNG THỊ </t>
  </si>
  <si>
    <t>Thảo</t>
  </si>
  <si>
    <t>THẢO</t>
  </si>
  <si>
    <t xml:space="preserve">NGUYỄN THỊ PHƯƠNG </t>
  </si>
  <si>
    <t xml:space="preserve">VŨ PHƯƠNG </t>
  </si>
  <si>
    <t>VŨ THỊ HOÀI</t>
  </si>
  <si>
    <t xml:space="preserve">TRẦN QUANG </t>
  </si>
  <si>
    <t xml:space="preserve">HOÀNG VĂN </t>
  </si>
  <si>
    <t>TRUNG</t>
  </si>
  <si>
    <t>TRƯỜNG</t>
  </si>
  <si>
    <t xml:space="preserve">ĐỖ XUÂN ANH </t>
  </si>
  <si>
    <t>CAO QUỐC</t>
  </si>
  <si>
    <t xml:space="preserve">ĐÀM QUANG </t>
  </si>
  <si>
    <t>hộ nghèo</t>
  </si>
  <si>
    <t>Tổ 5-K2- Bãi Cháy</t>
  </si>
  <si>
    <t>Quỳnh Lưu - Nghệ An</t>
  </si>
  <si>
    <t>Ân Thi - Hải Hưng</t>
  </si>
  <si>
    <t>Đăr R Lấp - Đắk Lắc</t>
  </si>
  <si>
    <t>Chí Linh - Hải Dương</t>
  </si>
  <si>
    <t>Hưng Hà - Thái Bình</t>
  </si>
  <si>
    <t>Tĩnh Gia - Thanh Hóa</t>
  </si>
  <si>
    <t>Tiền Hải - Thái Bình</t>
  </si>
  <si>
    <t>Nghĩa Hưng - Nam Hà</t>
  </si>
  <si>
    <t>Thái Bình</t>
  </si>
  <si>
    <t>Móng cái - Quảng Ninh</t>
  </si>
  <si>
    <t>Đến T1/09</t>
  </si>
  <si>
    <t xml:space="preserve">ĐINH THỊ NGỌC </t>
  </si>
  <si>
    <t xml:space="preserve">NGUYỄN TUẤN </t>
  </si>
  <si>
    <t xml:space="preserve">NGUYỄN THỊ VÂN </t>
  </si>
  <si>
    <t xml:space="preserve">VŨ TRÍ </t>
  </si>
  <si>
    <t xml:space="preserve">TRẦN THỊ PHƯƠNG </t>
  </si>
  <si>
    <t xml:space="preserve">CAO KỲ </t>
  </si>
  <si>
    <t>Duyên</t>
  </si>
  <si>
    <t>DUYÊN</t>
  </si>
  <si>
    <t xml:space="preserve">ĐỖ TIẾN </t>
  </si>
  <si>
    <t>ĐỖ THỊ</t>
  </si>
  <si>
    <t xml:space="preserve"> HUẾ</t>
  </si>
  <si>
    <t>HUỆ</t>
  </si>
  <si>
    <t xml:space="preserve">NGUYỄN KHÁNH </t>
  </si>
  <si>
    <t xml:space="preserve">NGUYỄN THỊ DIỆU </t>
  </si>
  <si>
    <t xml:space="preserve">VƯƠNG THỊ THUỲ </t>
  </si>
  <si>
    <t>ĐỖ HỒNG</t>
  </si>
  <si>
    <t xml:space="preserve"> MAI</t>
  </si>
  <si>
    <t>TRỊNH BÍCH</t>
  </si>
  <si>
    <t xml:space="preserve"> NGỌC</t>
  </si>
  <si>
    <t>NINH</t>
  </si>
  <si>
    <t xml:space="preserve">PHẠM VIỆT </t>
  </si>
  <si>
    <t xml:space="preserve">ĐOÀN TRẦN </t>
  </si>
  <si>
    <t>QUYẾT</t>
  </si>
  <si>
    <t xml:space="preserve">NGUYỄN PHƯƠNG </t>
  </si>
  <si>
    <t xml:space="preserve">HOÀNG ĐỨC </t>
  </si>
  <si>
    <t>THIỆN</t>
  </si>
  <si>
    <t xml:space="preserve">HOÀNG MINH </t>
  </si>
  <si>
    <t xml:space="preserve">PHẠM THỊ THU </t>
  </si>
  <si>
    <t xml:space="preserve">NGUYỄN KHẮC </t>
  </si>
  <si>
    <t xml:space="preserve">TẠ QUỐC </t>
  </si>
  <si>
    <t>TRƯỞNG</t>
  </si>
  <si>
    <t xml:space="preserve">PHÙNG MINH </t>
  </si>
  <si>
    <t xml:space="preserve"> TUẤN</t>
  </si>
  <si>
    <t>VŨ ANH</t>
  </si>
  <si>
    <t>ĐỖ ĐỨC</t>
  </si>
  <si>
    <t xml:space="preserve">TRẦN VIẾT </t>
  </si>
  <si>
    <t>Lý Nhân - Hà Nam</t>
  </si>
  <si>
    <t>Tổ 3-K1- Bãi Cháy</t>
  </si>
  <si>
    <t>Tổ 3-K6- Bãi Cháy</t>
  </si>
  <si>
    <t>Sông Thao - Phú Thọ</t>
  </si>
  <si>
    <t>Tổ 10-K5- Bãi Cháy</t>
  </si>
  <si>
    <t>Khối 7</t>
  </si>
  <si>
    <t>chuyển từ 7A2</t>
  </si>
  <si>
    <t xml:space="preserve">NGUYỄN TRẦN DUY </t>
  </si>
  <si>
    <t>TÂN</t>
  </si>
  <si>
    <t>Tân Yên - Hà Bắc</t>
  </si>
  <si>
    <t>chưa học 7A3</t>
  </si>
  <si>
    <t>Tổ -K9- Bãi Cháy</t>
  </si>
  <si>
    <t>chưa học 7A4</t>
  </si>
  <si>
    <t xml:space="preserve">CAO QUỐC </t>
  </si>
  <si>
    <t>không có DS lớp 7A2</t>
  </si>
  <si>
    <t>Tính đến</t>
  </si>
  <si>
    <t xml:space="preserve">Khối </t>
  </si>
  <si>
    <t>Sĩ số</t>
  </si>
  <si>
    <t>Nữ</t>
  </si>
  <si>
    <t>Lớp</t>
  </si>
  <si>
    <t>T. số</t>
  </si>
  <si>
    <t>PHÒNG GIÁO DỤC HẠ LONG</t>
  </si>
  <si>
    <t>TRƯỜNG PTCS BÃI CHÁY 2                      DANH SÁCH HỌC SINH ĐƯỢC HƯỞNG CHẾ ĐỘ ƯU TIÊN</t>
  </si>
  <si>
    <t>Ngày tháng năm sinh</t>
  </si>
  <si>
    <t>Nơi sinh</t>
  </si>
  <si>
    <t>Giới tính</t>
  </si>
  <si>
    <t>Học lớp</t>
  </si>
  <si>
    <t>Hưởng chế độ ưu tiên</t>
  </si>
  <si>
    <t>Địa chỉ gia đình</t>
  </si>
  <si>
    <t>Tổ 5 Khu 1- Bãi Cháy</t>
  </si>
  <si>
    <t>Sóc Sơn - Hà Nội</t>
  </si>
  <si>
    <t>Tổ 2 Khu 4 - Bãi cháy</t>
  </si>
  <si>
    <t>Tổ 8 Khu 2 - Bãi cháy</t>
  </si>
  <si>
    <t>Họ và tên HS</t>
  </si>
  <si>
    <t>Lê Như Anh</t>
  </si>
  <si>
    <t>Bùi Việt Hùng</t>
  </si>
  <si>
    <t xml:space="preserve">                                                               DANH SÁCH HỌC SINH CÓ HOÀN CẢNH ĐẶC BIỆT KHÓ KHĂN</t>
  </si>
  <si>
    <t>Hộ nghèo</t>
  </si>
  <si>
    <t>nữ</t>
  </si>
  <si>
    <t>Tổ 3 Khu 5 - Bãi cháy</t>
  </si>
  <si>
    <t>Trần Thị Phương Thảo</t>
  </si>
  <si>
    <t>DANH SÁCH HỌC SINH LỚP 9A1</t>
  </si>
  <si>
    <t>Ngày sinh</t>
  </si>
  <si>
    <t>G. tính</t>
  </si>
  <si>
    <t xml:space="preserve">Nơi ở hiện nay    </t>
  </si>
  <si>
    <t xml:space="preserve">LÊ ĐỨC </t>
  </si>
  <si>
    <t xml:space="preserve">LÊ TUẤN </t>
  </si>
  <si>
    <t xml:space="preserve">MAI VĂN VIỆT </t>
  </si>
  <si>
    <t xml:space="preserve">VŨ NGỌC </t>
  </si>
  <si>
    <t xml:space="preserve">NGUYỄN THỊ NGỌC </t>
  </si>
  <si>
    <t xml:space="preserve">TRẦN THẾ </t>
  </si>
  <si>
    <t xml:space="preserve">NGUYỄN ĐỨC </t>
  </si>
  <si>
    <t>BÌNH</t>
  </si>
  <si>
    <t xml:space="preserve">CAO THÁI </t>
  </si>
  <si>
    <t>DUY</t>
  </si>
  <si>
    <t xml:space="preserve">NGUYỄN THU </t>
  </si>
  <si>
    <t>GIANG</t>
  </si>
  <si>
    <t>Nguyễn Thị</t>
  </si>
  <si>
    <t>NGUYỄN THỊ</t>
  </si>
  <si>
    <t xml:space="preserve"> HÀ </t>
  </si>
  <si>
    <t xml:space="preserve">NGUYỄN TRANG NHẬT </t>
  </si>
  <si>
    <t>HẠ</t>
  </si>
  <si>
    <t xml:space="preserve">PHẠM THỊ </t>
  </si>
  <si>
    <t>Huyền</t>
  </si>
  <si>
    <t>HUYỀN</t>
  </si>
  <si>
    <t>KHUÊ</t>
  </si>
  <si>
    <t xml:space="preserve">NHỮ  THỊ PHƯƠNG </t>
  </si>
  <si>
    <t>LINH</t>
  </si>
  <si>
    <t xml:space="preserve">PHẠM MẠC GIA </t>
  </si>
  <si>
    <t xml:space="preserve">HOÀNG NGỌC </t>
  </si>
  <si>
    <t>MAI</t>
  </si>
  <si>
    <t xml:space="preserve">TRẦN NGỌC </t>
  </si>
  <si>
    <t xml:space="preserve">NGUYỄN HỮU </t>
  </si>
  <si>
    <t>MINH</t>
  </si>
  <si>
    <t xml:space="preserve">LÊ HẢI </t>
  </si>
  <si>
    <t xml:space="preserve">ĐOÀN HẠNH </t>
  </si>
  <si>
    <t>Ngân</t>
  </si>
  <si>
    <t>NGÂN</t>
  </si>
  <si>
    <t xml:space="preserve">NGUYỄN BẢO </t>
  </si>
  <si>
    <t>Ngọc</t>
  </si>
  <si>
    <t>NGỌC</t>
  </si>
  <si>
    <t xml:space="preserve">PHẠM THU </t>
  </si>
  <si>
    <t xml:space="preserve">TRẦN THỊ BÍCH </t>
  </si>
  <si>
    <t xml:space="preserve">NGUYỄN THỊ KIỀU </t>
  </si>
  <si>
    <t>OANH</t>
  </si>
  <si>
    <t xml:space="preserve">PHẠM NGỌC </t>
  </si>
  <si>
    <t>PHONG</t>
  </si>
  <si>
    <t>HOÀNG THỊ LAN</t>
  </si>
  <si>
    <t xml:space="preserve"> PHƯƠNG</t>
  </si>
  <si>
    <t>TÂM</t>
  </si>
  <si>
    <t xml:space="preserve">VŨ ĐỨC </t>
  </si>
  <si>
    <t>THẮNG</t>
  </si>
  <si>
    <t xml:space="preserve">ĐINH VĂN </t>
  </si>
  <si>
    <t>THUẬN</t>
  </si>
  <si>
    <t xml:space="preserve">NGUYỄN THỊ THU </t>
  </si>
  <si>
    <t>Thuỷ</t>
  </si>
  <si>
    <t>THUỶ</t>
  </si>
  <si>
    <t xml:space="preserve">TRỊNH QUỐC </t>
  </si>
  <si>
    <t>VIỆT</t>
  </si>
  <si>
    <t xml:space="preserve">ĐOÀN KHẢI </t>
  </si>
  <si>
    <t>VINH</t>
  </si>
  <si>
    <t>YẾN</t>
  </si>
  <si>
    <t>Tổ 1-K3- Bãi Cháy</t>
  </si>
  <si>
    <t>Yên Hưng - Quảng Ninh</t>
  </si>
  <si>
    <t>Tổ 5-K10- Bãi Cháy</t>
  </si>
  <si>
    <t>Tổ 7-K4- Bãi Cháy</t>
  </si>
  <si>
    <t>Tổ 8-K4- Bãi Cháy</t>
  </si>
  <si>
    <t>Tổ 6-K3- Bãi Cháy</t>
  </si>
  <si>
    <t>Tổ 4-K4- Bãi Cháy</t>
  </si>
  <si>
    <t>Tổ 3-K3- Bãi Cháy</t>
  </si>
  <si>
    <t>Tổ 7-K2- Bãi Cháy</t>
  </si>
  <si>
    <t>Ninh Thanh - Hải Hưng</t>
  </si>
  <si>
    <t>Tổ 10-K4- Bãi Cháy</t>
  </si>
  <si>
    <t>Thanh Hà - Hải Dương</t>
  </si>
  <si>
    <t>Uông Bí - Quảng Ninh</t>
  </si>
  <si>
    <t>Tổ 2-K3- Bãi Cháy</t>
  </si>
  <si>
    <t>Đông Triều - Quảng Ninh</t>
  </si>
  <si>
    <t>Bình Giang - Hải Dương</t>
  </si>
  <si>
    <t>Tổ 4-K1- Bãi Cháy</t>
  </si>
  <si>
    <t>Tổ  -K2- Bãi Cháy</t>
  </si>
  <si>
    <t>Tổ 6-K2- Bãi Cháy</t>
  </si>
  <si>
    <t>Hoành Bồ - Quảng Ninh</t>
  </si>
  <si>
    <t>Tổ 3-K5- Bãi Cháy</t>
  </si>
  <si>
    <t>Tổ 8-K3- Bãi Cháy</t>
  </si>
  <si>
    <t>Tổ 9-K3- Bãi Cháy</t>
  </si>
  <si>
    <t>Tổ 8-K10- Bãi Cháy</t>
  </si>
  <si>
    <t>Tổ 9-K2- Bãi Cháy</t>
  </si>
  <si>
    <t>Cẩm Phả - Quảng Ninh</t>
  </si>
  <si>
    <t>Tổ 8-K5- Bãi Cháy</t>
  </si>
  <si>
    <t>Tổ 10-K3- Bãi Cháy</t>
  </si>
  <si>
    <t>Tổ 4-K3- Bãi Cháy</t>
  </si>
  <si>
    <t>Tổ 5-K1- Bãi Cháy</t>
  </si>
  <si>
    <t>Tổ 4-K2- Bãi Cháy</t>
  </si>
  <si>
    <t>Tổ 11-K3- Bãi Cháy</t>
  </si>
  <si>
    <t>Nơi ở hiện nay    (Tổ, khu, phường)</t>
  </si>
  <si>
    <t xml:space="preserve">ANH </t>
  </si>
  <si>
    <t xml:space="preserve">LÝ HOÀNG </t>
  </si>
  <si>
    <t xml:space="preserve">NGUYỄN TÚ </t>
  </si>
  <si>
    <t xml:space="preserve">LÊ VŨ </t>
  </si>
  <si>
    <t>CHÍNH</t>
  </si>
  <si>
    <t xml:space="preserve">TẠ THỊ </t>
  </si>
  <si>
    <t>DUNG</t>
  </si>
  <si>
    <t xml:space="preserve">VÕ THÚC </t>
  </si>
  <si>
    <t>ĐỊNH</t>
  </si>
  <si>
    <t xml:space="preserve">PHẠM SƠN </t>
  </si>
  <si>
    <t xml:space="preserve">ĐOÀN HỒNG </t>
  </si>
  <si>
    <t>Hải</t>
  </si>
  <si>
    <t>HẢI</t>
  </si>
  <si>
    <t xml:space="preserve">ĐỖ THỊ THU </t>
  </si>
  <si>
    <t>Hương</t>
  </si>
  <si>
    <t>HƯƠNG</t>
  </si>
  <si>
    <t>Tổ 3-K2- Bãi Cháy</t>
  </si>
  <si>
    <t>Tổ 2-K2- Bãi Cháy</t>
  </si>
  <si>
    <t>Nam Sách - Hải Dương</t>
  </si>
  <si>
    <t>Phú Cừ - Hưng Yên</t>
  </si>
  <si>
    <t>Tổ 5-K5- Bãi Cháy</t>
  </si>
  <si>
    <t>Diễn Châu - Nghệ An</t>
  </si>
  <si>
    <t>Tổ 10-K2- Bãi Cháy</t>
  </si>
  <si>
    <t>Tổ 5-K4- Bãi Cháy</t>
  </si>
  <si>
    <t>Tổ 11-K2- Bãi Cháy</t>
  </si>
  <si>
    <t>Tổ 8-K1- Bãi Cháy</t>
  </si>
  <si>
    <t>Thủy Nguyên - Hải Phòng</t>
  </si>
  <si>
    <t>Yên Mĩ - Hưng Yên</t>
  </si>
  <si>
    <t>Tổ 1-K4- Bãi Cháy</t>
  </si>
  <si>
    <t>Tiên Yên - Quảng Ninh</t>
  </si>
  <si>
    <t>Tổ 1-K1- Bãi Cháy</t>
  </si>
  <si>
    <t>Tổ 7-K10- Bãi Cháy</t>
  </si>
  <si>
    <t>Tổ 3-K4- Bãi Cháy</t>
  </si>
  <si>
    <t>PHẠM NGỌC</t>
  </si>
  <si>
    <t>Hà</t>
  </si>
  <si>
    <t>HÀ</t>
  </si>
  <si>
    <t xml:space="preserve">HÀ THỊ </t>
  </si>
  <si>
    <t>HẠNH</t>
  </si>
  <si>
    <t xml:space="preserve">TRẦN THỊ </t>
  </si>
  <si>
    <t xml:space="preserve">TÔ KHẢI </t>
  </si>
  <si>
    <t>HOÀN</t>
  </si>
  <si>
    <t xml:space="preserve">NGUYỄN VŨ </t>
  </si>
  <si>
    <t>Hoàng</t>
  </si>
  <si>
    <t>HOÀNG</t>
  </si>
  <si>
    <t xml:space="preserve">PHẠM THẾ </t>
  </si>
  <si>
    <t xml:space="preserve">NGUYỄN VIỆT </t>
  </si>
  <si>
    <t>HƯNG</t>
  </si>
  <si>
    <t>PHẠM DUY</t>
  </si>
  <si>
    <t xml:space="preserve"> KHÁNH</t>
  </si>
  <si>
    <t xml:space="preserve">PHAN TUẤN </t>
  </si>
  <si>
    <t>KHƯƠNG</t>
  </si>
  <si>
    <t xml:space="preserve">TRẦN THỊ DIỆU </t>
  </si>
  <si>
    <t xml:space="preserve"> LÊ THỊ HỒNG</t>
  </si>
  <si>
    <t xml:space="preserve"> MINH</t>
  </si>
  <si>
    <t>VŨ HỒNG</t>
  </si>
  <si>
    <t xml:space="preserve"> ĐOÀN HỒNG </t>
  </si>
  <si>
    <t xml:space="preserve">ĐẶNG THỊ </t>
  </si>
  <si>
    <t xml:space="preserve">NGỌC </t>
  </si>
  <si>
    <t xml:space="preserve">LÊ THỊ </t>
  </si>
  <si>
    <t xml:space="preserve">NGUYỄN ĐẠI </t>
  </si>
  <si>
    <t xml:space="preserve">NGUYỄN THỊ HỒNG </t>
  </si>
  <si>
    <t>Phương</t>
  </si>
  <si>
    <t>PHƯƠNG</t>
  </si>
  <si>
    <t xml:space="preserve">VŨ CHIẾN </t>
  </si>
  <si>
    <t xml:space="preserve">NGUYỄN XUÂN </t>
  </si>
  <si>
    <t>TIẾN</t>
  </si>
  <si>
    <t xml:space="preserve">ĐÀO VŨ MINH </t>
  </si>
  <si>
    <t>TRANG</t>
  </si>
  <si>
    <t xml:space="preserve">HOÀNG LÊ QUỲNH </t>
  </si>
  <si>
    <t xml:space="preserve">CAO ANH </t>
  </si>
  <si>
    <t>Tuấn</t>
  </si>
  <si>
    <t>TUẤN</t>
  </si>
  <si>
    <t xml:space="preserve">VŨ HUY </t>
  </si>
  <si>
    <t xml:space="preserve">PHẠM VĂN </t>
  </si>
  <si>
    <t xml:space="preserve">LỤC THỊ HÀ </t>
  </si>
  <si>
    <t>VY</t>
  </si>
  <si>
    <t>Đến 9/9</t>
  </si>
  <si>
    <t>Sán dìu</t>
  </si>
  <si>
    <t>Hạ Long - Quảng Ninh</t>
  </si>
  <si>
    <t>Tổ 7-K3- Bãi Cháy</t>
  </si>
  <si>
    <t>NGUYỄN THÀNH</t>
  </si>
  <si>
    <t>STT</t>
  </si>
  <si>
    <t>Lưu ban từ 7A2</t>
  </si>
  <si>
    <t>Lưu ban từ 7A3</t>
  </si>
  <si>
    <t>HS chuyển đến</t>
  </si>
  <si>
    <t>HS Chuyển đến</t>
  </si>
  <si>
    <t>Chuyển từ 7A2</t>
  </si>
  <si>
    <t>Chuyển từ 7A1</t>
  </si>
  <si>
    <t>Anh</t>
  </si>
  <si>
    <t>Linh</t>
  </si>
  <si>
    <t>nam</t>
  </si>
  <si>
    <t>Thanh</t>
  </si>
  <si>
    <t>Dung</t>
  </si>
  <si>
    <t>Huy</t>
  </si>
  <si>
    <t>Nhung</t>
  </si>
  <si>
    <t>Ninh</t>
  </si>
  <si>
    <t>Nam</t>
  </si>
  <si>
    <t>Duy</t>
  </si>
  <si>
    <t>Mai</t>
  </si>
  <si>
    <t>Minh</t>
  </si>
  <si>
    <t>Oanh</t>
  </si>
  <si>
    <t>Vinh</t>
  </si>
  <si>
    <t>Trang</t>
  </si>
  <si>
    <t>Hoa</t>
  </si>
  <si>
    <t>ANH</t>
  </si>
  <si>
    <t>Long</t>
  </si>
  <si>
    <t>TT</t>
  </si>
  <si>
    <t>5a1</t>
  </si>
  <si>
    <t>x</t>
  </si>
  <si>
    <t>5a2</t>
  </si>
  <si>
    <t>17.4.1997</t>
  </si>
  <si>
    <t>20.12.1997</t>
  </si>
  <si>
    <t>5a3</t>
  </si>
  <si>
    <t>Kinh</t>
  </si>
  <si>
    <t xml:space="preserve">Nam </t>
  </si>
  <si>
    <t>An Giang</t>
  </si>
  <si>
    <t>13.3.1996</t>
  </si>
  <si>
    <t>9.8.1997</t>
  </si>
  <si>
    <t>15.11.1998</t>
  </si>
  <si>
    <t>Thiếu giấy khai sinh</t>
  </si>
  <si>
    <t xml:space="preserve"> Anh</t>
  </si>
  <si>
    <t>9/9: TS:</t>
  </si>
  <si>
    <t>9A1</t>
  </si>
  <si>
    <t>9A2</t>
  </si>
  <si>
    <t>9A3</t>
  </si>
  <si>
    <t>8A1</t>
  </si>
  <si>
    <t>8A2</t>
  </si>
  <si>
    <t>8A3</t>
  </si>
  <si>
    <t>7A1</t>
  </si>
  <si>
    <t>7A2</t>
  </si>
  <si>
    <t>7A3</t>
  </si>
  <si>
    <t>6A1</t>
  </si>
  <si>
    <t>6A2</t>
  </si>
  <si>
    <t>6A3</t>
  </si>
  <si>
    <t>T.S HSTT</t>
  </si>
  <si>
    <t>29/6/1995</t>
  </si>
  <si>
    <t>GT</t>
  </si>
  <si>
    <t>DT</t>
  </si>
  <si>
    <t>Con TB 4/4</t>
  </si>
  <si>
    <t>Con BB 2/3</t>
  </si>
  <si>
    <t>5A2</t>
  </si>
  <si>
    <t>con BB2/3</t>
  </si>
  <si>
    <t>Năm học 2009-2010</t>
  </si>
  <si>
    <t>HỌ TÊN</t>
  </si>
  <si>
    <t>NƠI SINH</t>
  </si>
  <si>
    <t>NAM</t>
  </si>
  <si>
    <t>HỘ KHẨU</t>
  </si>
  <si>
    <t>GHI CHÚ</t>
  </si>
  <si>
    <t>THƯỜNG TRÚ</t>
  </si>
  <si>
    <t>21/2/1998</t>
  </si>
  <si>
    <t>Hạ long- Quảng ninh</t>
  </si>
  <si>
    <t>G</t>
  </si>
  <si>
    <t>Hạ long- Quảng Ninh</t>
  </si>
  <si>
    <t>Đông triều- Quảng ninh</t>
  </si>
  <si>
    <t>Uông bí- Quảng ninh</t>
  </si>
  <si>
    <t>TP Hải phòng</t>
  </si>
  <si>
    <t>16/10/1998</t>
  </si>
  <si>
    <t>13/7/1998</t>
  </si>
  <si>
    <t>27/3/1998</t>
  </si>
  <si>
    <t>Uông bí- Quảng Ninh</t>
  </si>
  <si>
    <t>Thanh hà- Hải dương</t>
  </si>
  <si>
    <t>30/6/1998</t>
  </si>
  <si>
    <t>23/1/1998</t>
  </si>
  <si>
    <t>16/7/1998</t>
  </si>
  <si>
    <t>18/8/1998</t>
  </si>
  <si>
    <t>19/10/1998</t>
  </si>
  <si>
    <t>Sông thao - Phú Thọ</t>
  </si>
  <si>
    <t>27/7/1998</t>
  </si>
  <si>
    <t>Hưng hà- Thái bình</t>
  </si>
  <si>
    <t>15/5/1998</t>
  </si>
  <si>
    <t>17/9/1998</t>
  </si>
  <si>
    <t>Hùng vương- Hải phòng</t>
  </si>
  <si>
    <t>Tiên Yên - Quảng ninh</t>
  </si>
  <si>
    <t>22/7/1998</t>
  </si>
  <si>
    <t>26/91998</t>
  </si>
  <si>
    <t>23/11/1998</t>
  </si>
  <si>
    <t>17/2/1998</t>
  </si>
  <si>
    <t>23/6/1998</t>
  </si>
  <si>
    <t>Hoành bồ -Quảng ninh</t>
  </si>
  <si>
    <t>Hạ long - Quảng ninh</t>
  </si>
  <si>
    <t>18/5/1998</t>
  </si>
  <si>
    <t>Trần Trung Hiếu</t>
  </si>
  <si>
    <t>19/2/1998</t>
  </si>
  <si>
    <t>25/10/1998</t>
  </si>
  <si>
    <t>Tĩnh gia - Thanh hoá</t>
  </si>
  <si>
    <t>14/11/1998</t>
  </si>
  <si>
    <t>Yên hưng- Quảng ninh</t>
  </si>
  <si>
    <t>26/9/1998</t>
  </si>
  <si>
    <t>21/10/1998</t>
  </si>
  <si>
    <t>29/8/1998</t>
  </si>
  <si>
    <t>TB</t>
  </si>
  <si>
    <t>21/11/1998</t>
  </si>
  <si>
    <t>Quỳnh phụ- Thái bình</t>
  </si>
  <si>
    <t>14/10/1998</t>
  </si>
  <si>
    <t>Cẩm phả-Quảng ninh</t>
  </si>
  <si>
    <t>24/10/1997</t>
  </si>
  <si>
    <t>16/12/1998</t>
  </si>
  <si>
    <t>28/6/1998</t>
  </si>
  <si>
    <t>Trực ninh- Nam định</t>
  </si>
  <si>
    <t>30/5/1998</t>
  </si>
  <si>
    <t>14/1/1998</t>
  </si>
  <si>
    <t>27/1/1998</t>
  </si>
  <si>
    <t>16/1/1998</t>
  </si>
  <si>
    <t>Hải hậu- Nam định</t>
  </si>
  <si>
    <t>27/6/1998</t>
  </si>
  <si>
    <t>27/4/1998</t>
  </si>
  <si>
    <t>14/12/1998</t>
  </si>
  <si>
    <t>20/12/1998</t>
  </si>
  <si>
    <t>15/9/1998</t>
  </si>
  <si>
    <t>26/8/1998</t>
  </si>
  <si>
    <t>18/4/1998</t>
  </si>
  <si>
    <t>Bắc ninh - Bắc ninh</t>
  </si>
  <si>
    <t>24/6/1998</t>
  </si>
  <si>
    <t>29/11/1998</t>
  </si>
  <si>
    <t>28/10/1998</t>
  </si>
  <si>
    <t>TP Hồ chí Minh</t>
  </si>
  <si>
    <t>22/5/1998</t>
  </si>
  <si>
    <t>Vĩnh bảo- Hải phòng</t>
  </si>
  <si>
    <t>23/7/1998</t>
  </si>
  <si>
    <t>28/6/1997</t>
  </si>
  <si>
    <t>DANH SÁCH HỌC SINH LỚP 6A1</t>
  </si>
  <si>
    <t>Toán</t>
  </si>
  <si>
    <t>Văn</t>
  </si>
  <si>
    <t>DANH SÁCH HỌC SINH LỚP 6A2</t>
  </si>
  <si>
    <t>DANH SÁCH HỌC SINH LỚP 6A3</t>
  </si>
  <si>
    <t>TRƯỜNG PTCS BÃI CHÁY 2</t>
  </si>
  <si>
    <t>Họ và tên</t>
  </si>
  <si>
    <t>HỌ VÀ TÊN</t>
  </si>
  <si>
    <t>Ghi chú</t>
  </si>
  <si>
    <t>Nơi ở hiện nay           (Tổ, khu, phường)</t>
  </si>
  <si>
    <t>DH</t>
  </si>
  <si>
    <t xml:space="preserve"> Tổ4 -Khu 4- BC</t>
  </si>
  <si>
    <t>Tổ 1-Khu 5- BC</t>
  </si>
  <si>
    <t>Tổ 7-Khu 2- BC</t>
  </si>
  <si>
    <t>Tổ 6-Khu 4-BC</t>
  </si>
  <si>
    <t>Tổ 1-Khu 2- BC</t>
  </si>
  <si>
    <t>Tổ 6-Khu 4- BC</t>
  </si>
  <si>
    <t>Tổ 6-Khu 2- BC</t>
  </si>
  <si>
    <t>Tổ 8-Khu 3- BC</t>
  </si>
  <si>
    <t>Tổ 3-Khu 4- BC</t>
  </si>
  <si>
    <t>Tổ 1-Khu 1-BC</t>
  </si>
  <si>
    <t>Tổ 10-Khu 3- BC</t>
  </si>
  <si>
    <t>Tổ 3-Khu 3BC</t>
  </si>
  <si>
    <t>Tổ 1-Khu 1- BC</t>
  </si>
  <si>
    <t>Tổ 2-Khu 2- BC</t>
  </si>
  <si>
    <t>Tổ 5-Khu 1-BC</t>
  </si>
  <si>
    <t>Tổ 6-Khu 3- BC</t>
  </si>
  <si>
    <t>Tổ 11-Khu 3- BC</t>
  </si>
  <si>
    <t>Tổ 2-Khu 4- BC</t>
  </si>
  <si>
    <t>Tổ 4-Khu 3- BC</t>
  </si>
  <si>
    <t>T1 - K4 - BC</t>
  </si>
  <si>
    <t>Tổ 4- Khu 1-BC</t>
  </si>
  <si>
    <t>Tổ 1- Khu 5-BC</t>
  </si>
  <si>
    <t>Tổ 4-Khu 6- BC</t>
  </si>
  <si>
    <t>Tổ 5-Khu 3- BC</t>
  </si>
  <si>
    <t>Tổ 3 - Khu 3-BC</t>
  </si>
  <si>
    <t>Năm học 2009 - 2010</t>
  </si>
  <si>
    <t>KQ L5</t>
  </si>
  <si>
    <t>Tim BS</t>
  </si>
  <si>
    <t>Ngày 10/8/2009</t>
  </si>
  <si>
    <t>Hiệu trưởng</t>
  </si>
  <si>
    <t xml:space="preserve">NGUYỄN TÙNG </t>
  </si>
  <si>
    <t>Đông triều - Quảng Ninh</t>
  </si>
  <si>
    <t>Đến T7/09</t>
  </si>
  <si>
    <t>Hồ Hoàng</t>
  </si>
  <si>
    <t>Tổ 2-Khu2- BC</t>
  </si>
  <si>
    <t>Vũ Tiến</t>
  </si>
  <si>
    <t>Sĩ</t>
  </si>
  <si>
    <t>Tổ 5-Khu 1- BC</t>
  </si>
  <si>
    <t>L.ban 6A3</t>
  </si>
  <si>
    <t>Hoàng Lê</t>
  </si>
  <si>
    <t>Cát Hải - Hải Phòng</t>
  </si>
  <si>
    <t xml:space="preserve">Khổng Nhật </t>
  </si>
  <si>
    <t>Tổ 6- Khu 4-BC</t>
  </si>
  <si>
    <t>L.ban 6A2</t>
  </si>
  <si>
    <t>Nguyễn Thuỳ</t>
  </si>
  <si>
    <t>Đông Triều - Q. Ninh</t>
  </si>
  <si>
    <t>Tổ 3- Khu 1-BC</t>
  </si>
  <si>
    <t>Hoa Lư - Ninh Bình</t>
  </si>
  <si>
    <t xml:space="preserve">Hà Mạnh </t>
  </si>
  <si>
    <t>Cường</t>
  </si>
  <si>
    <t>Tổ 5- Khu 4-BC</t>
  </si>
  <si>
    <t>Lban7A2</t>
  </si>
  <si>
    <t>HK Yếu</t>
  </si>
  <si>
    <t>Lban 8A2</t>
  </si>
  <si>
    <t>Bùi Thị Thanh</t>
  </si>
  <si>
    <t>Tâm</t>
  </si>
  <si>
    <t>5a3 Ch 6A3</t>
  </si>
  <si>
    <t>Đến T8/09</t>
  </si>
  <si>
    <t>Quảng Hà- Quảng Ninh</t>
  </si>
  <si>
    <t>NGUYỄN THỊ NGỌC</t>
  </si>
  <si>
    <t>Nông cống - Thanh Hoá</t>
  </si>
  <si>
    <t>THUÝ</t>
  </si>
  <si>
    <t>CHUYỂN t8/09</t>
  </si>
  <si>
    <t>5a1chuyển TQTT8/09</t>
  </si>
  <si>
    <t>5a1chuyển BCT8/10</t>
  </si>
  <si>
    <t>L.ban 6A2 chuyển</t>
  </si>
  <si>
    <t>L.ban 6A3 chuyển Vĩnh Bảo</t>
  </si>
  <si>
    <t xml:space="preserve">5a1 </t>
  </si>
  <si>
    <t xml:space="preserve">TRẦN THỊ MAI </t>
  </si>
  <si>
    <t>7a3</t>
  </si>
  <si>
    <t>Đặng Quốc</t>
  </si>
  <si>
    <t>Doanh</t>
  </si>
  <si>
    <t>Đông Hưng - Thái Bình</t>
  </si>
  <si>
    <t>Tạm trú</t>
  </si>
  <si>
    <t>Bùi Văn Ngọc</t>
  </si>
  <si>
    <t>5A3</t>
  </si>
  <si>
    <t>Lưu ban 07</t>
  </si>
  <si>
    <t>Hoá</t>
  </si>
  <si>
    <t>Sinh Học</t>
  </si>
  <si>
    <t>Tiếng Anh</t>
  </si>
  <si>
    <t>Vật Lí</t>
  </si>
  <si>
    <t>Tiếng Trung</t>
  </si>
  <si>
    <t>Đội tuyển môn</t>
  </si>
  <si>
    <t xml:space="preserve">Điểm TBM đội tuyển năm học 08 - 09 </t>
  </si>
  <si>
    <t>8,0</t>
  </si>
  <si>
    <t xml:space="preserve">                           DANH SÁCH  ĐỘI TUYỂN HỌC SINH GIỎI LỚP 9</t>
  </si>
  <si>
    <t xml:space="preserve">                                                    Năm học 2009 - 2010</t>
  </si>
  <si>
    <t>Sinh</t>
  </si>
  <si>
    <t xml:space="preserve">Trần Thị Mai </t>
  </si>
  <si>
    <t>Tổ 6-Khu 4 - BC</t>
  </si>
  <si>
    <t>Ngô Thị Thu</t>
  </si>
  <si>
    <t>Tổ 3 - Khu 1-BC</t>
  </si>
  <si>
    <t xml:space="preserve">Trương Mậu </t>
  </si>
  <si>
    <t>Hoàn</t>
  </si>
  <si>
    <t>Tổ 2 -Khu 6 -BC</t>
  </si>
  <si>
    <t xml:space="preserve">Vũ Thanh </t>
  </si>
  <si>
    <t>Nguyễn Bùi Thuỳ</t>
  </si>
  <si>
    <t>Dương</t>
  </si>
  <si>
    <t>Chương Mĩ - Hà Tây</t>
  </si>
  <si>
    <t>Tổ 7 -Khu4 -BC</t>
  </si>
  <si>
    <t>Tổ 10-Khu 2-BC</t>
  </si>
  <si>
    <t>Tổ 8-Khu 3-BC</t>
  </si>
  <si>
    <t>Tổ 6-Khu1-BC</t>
  </si>
  <si>
    <t>Tổ 1- Khu 3-BC</t>
  </si>
  <si>
    <t>Tổ 2- khu 5-BC</t>
  </si>
  <si>
    <t>Tổ 10-Khu4-BC</t>
  </si>
  <si>
    <t>Tổ 4-Khu 2-BC</t>
  </si>
  <si>
    <t>Tổ 1-Khu4-BC</t>
  </si>
  <si>
    <t xml:space="preserve">Tổ 6 -khu 4-BC </t>
  </si>
  <si>
    <t>T10 - K4 - BC</t>
  </si>
  <si>
    <t>Tổ 3- Khu 4-BC</t>
  </si>
  <si>
    <t>Tổ 2- Khu 3-BC</t>
  </si>
  <si>
    <t>Tổ 2-Khu 5-BC</t>
  </si>
  <si>
    <t>Tổ 4-Khu 1-BC</t>
  </si>
  <si>
    <t>Tổ 7-Khu 10-BC</t>
  </si>
  <si>
    <t>Tổ 10-Khu 4- BC</t>
  </si>
  <si>
    <t>Tổ 6 -Khu 2 -BC</t>
  </si>
  <si>
    <t>Tổ 3-Khu 5- BC</t>
  </si>
  <si>
    <t>Tổ 10- Khu 3-BC</t>
  </si>
  <si>
    <t>Tổ 2- Khu 4-BC</t>
  </si>
  <si>
    <t>VŨ QUỐC</t>
  </si>
  <si>
    <t xml:space="preserve"> T1- K1- Bãi Cháy</t>
  </si>
  <si>
    <t>5a3 Tày</t>
  </si>
  <si>
    <t>Bïi Thuú D­¬ng</t>
  </si>
  <si>
    <t>Må c«i c¶ cha lÉn mÑ</t>
  </si>
  <si>
    <t>Hoµng Träng NghÜa</t>
  </si>
  <si>
    <t>Tim b¶m sinh</t>
  </si>
  <si>
    <t>Tổ 7 Khu 3 - Bãi cháy</t>
  </si>
  <si>
    <t>Tổ 1 Khu 4 - Bãi cháy</t>
  </si>
  <si>
    <t>NguyÔn Huy Léc</t>
  </si>
  <si>
    <t>Bè mÑ ®i tï</t>
  </si>
  <si>
    <t>Tổ 5 Khu 1 - Bãi cháy</t>
  </si>
  <si>
    <t>mồ côi bố mẹ</t>
  </si>
  <si>
    <t>Trần Thị Bích Ngọc</t>
  </si>
  <si>
    <t>Tổ 9 Khu 2 - Bãi cháy</t>
  </si>
  <si>
    <t>5a2 bố mẹ tù</t>
  </si>
  <si>
    <t>5a3 Hộ nghèo</t>
  </si>
  <si>
    <t>Hä vµ tªn</t>
  </si>
  <si>
    <r>
      <t>Thø 2</t>
    </r>
    <r>
      <rPr>
        <b/>
        <sz val="8"/>
        <rFont val=".VnTimeH"/>
        <family val="2"/>
      </rPr>
      <t xml:space="preserve"> 13/7</t>
    </r>
  </si>
  <si>
    <r>
      <t>Thø 3</t>
    </r>
    <r>
      <rPr>
        <b/>
        <sz val="8"/>
        <rFont val=".VnTimeH"/>
        <family val="2"/>
      </rPr>
      <t xml:space="preserve"> 14/7</t>
    </r>
  </si>
  <si>
    <r>
      <t>Thø 4</t>
    </r>
    <r>
      <rPr>
        <b/>
        <sz val="8"/>
        <rFont val=".VnTimeH"/>
        <family val="2"/>
      </rPr>
      <t xml:space="preserve"> 15/7</t>
    </r>
  </si>
  <si>
    <r>
      <t>Thø 5</t>
    </r>
    <r>
      <rPr>
        <b/>
        <sz val="8"/>
        <rFont val=".VnTimeH"/>
        <family val="2"/>
      </rPr>
      <t xml:space="preserve"> 16/7</t>
    </r>
  </si>
  <si>
    <r>
      <t>Thø 6</t>
    </r>
    <r>
      <rPr>
        <b/>
        <sz val="8"/>
        <rFont val=".VnTimeH"/>
        <family val="2"/>
      </rPr>
      <t xml:space="preserve"> 17/7</t>
    </r>
  </si>
  <si>
    <r>
      <t>Thø 2</t>
    </r>
    <r>
      <rPr>
        <b/>
        <sz val="8"/>
        <rFont val=".VnTimeH"/>
        <family val="2"/>
      </rPr>
      <t xml:space="preserve"> 20/7</t>
    </r>
  </si>
  <si>
    <r>
      <t>Thø 3</t>
    </r>
    <r>
      <rPr>
        <b/>
        <sz val="8"/>
        <rFont val=".VnTimeH"/>
        <family val="2"/>
      </rPr>
      <t xml:space="preserve"> 21/7</t>
    </r>
  </si>
  <si>
    <r>
      <t>Thø 4</t>
    </r>
    <r>
      <rPr>
        <b/>
        <sz val="8"/>
        <rFont val=".VnTimeH"/>
        <family val="2"/>
      </rPr>
      <t xml:space="preserve"> 22/7</t>
    </r>
  </si>
  <si>
    <r>
      <t>Thø 5</t>
    </r>
    <r>
      <rPr>
        <b/>
        <sz val="8"/>
        <rFont val=".VnTimeH"/>
        <family val="2"/>
      </rPr>
      <t xml:space="preserve"> 23/7</t>
    </r>
  </si>
  <si>
    <r>
      <t xml:space="preserve">Thø 6 </t>
    </r>
    <r>
      <rPr>
        <b/>
        <sz val="8"/>
        <rFont val=".VnTimeH"/>
        <family val="2"/>
      </rPr>
      <t>24/7</t>
    </r>
  </si>
  <si>
    <r>
      <t>Thø 2</t>
    </r>
    <r>
      <rPr>
        <b/>
        <sz val="8"/>
        <rFont val=".VnTimeH"/>
        <family val="2"/>
      </rPr>
      <t xml:space="preserve"> 27/7</t>
    </r>
  </si>
  <si>
    <r>
      <t>Thø 3</t>
    </r>
    <r>
      <rPr>
        <b/>
        <sz val="8"/>
        <rFont val=".VnTimeH"/>
        <family val="2"/>
      </rPr>
      <t xml:space="preserve"> 28/7</t>
    </r>
  </si>
  <si>
    <r>
      <t>Thø 4</t>
    </r>
    <r>
      <rPr>
        <b/>
        <sz val="8"/>
        <rFont val=".VnTimeH"/>
        <family val="2"/>
      </rPr>
      <t xml:space="preserve"> 29/7</t>
    </r>
  </si>
  <si>
    <r>
      <t>Thø 5</t>
    </r>
    <r>
      <rPr>
        <b/>
        <sz val="8"/>
        <rFont val=".VnTimeH"/>
        <family val="2"/>
      </rPr>
      <t xml:space="preserve"> 30/7</t>
    </r>
  </si>
  <si>
    <r>
      <t>Thø 6</t>
    </r>
    <r>
      <rPr>
        <b/>
        <sz val="8"/>
        <rFont val=".VnTimeH"/>
        <family val="2"/>
      </rPr>
      <t xml:space="preserve"> 31/7</t>
    </r>
  </si>
  <si>
    <t>Ghi chó</t>
  </si>
  <si>
    <t>Sè HS nghØ</t>
  </si>
  <si>
    <t>Vò Huy  TuÊn</t>
  </si>
  <si>
    <t>Ph¹m V¨n  ViÖt</t>
  </si>
  <si>
    <t>Lôc ThÞ Hµ  Vy</t>
  </si>
  <si>
    <t>danh s¸ch  häc sinh  båi d­ìng hÌ  n¨m  2009 - Líp 8A3</t>
  </si>
  <si>
    <t>NguyÔn §øc H.  Anh</t>
  </si>
  <si>
    <t>Lª Nh­  Anh</t>
  </si>
  <si>
    <t>D­¬ng Trung  Anh</t>
  </si>
  <si>
    <t>§Æng ViÖt  Anh</t>
  </si>
  <si>
    <t>Bïi thÞ Linh  Chi</t>
  </si>
  <si>
    <t>Ph¹m V¨n  Chung</t>
  </si>
  <si>
    <t>Nghiªm ThÙY  Dung</t>
  </si>
  <si>
    <t>nguyÔn ®øc  dòng</t>
  </si>
  <si>
    <t>NguyÔn Thuú  D­¬ng</t>
  </si>
  <si>
    <t>NguyÔn Xu©n  §øc</t>
  </si>
  <si>
    <t>NguyÔn Vò Thanh  Hµ</t>
  </si>
  <si>
    <t>NguyÔn M¹nh  HiÕu</t>
  </si>
  <si>
    <t>NguyÔn ThÞ Q.  Hoa</t>
  </si>
  <si>
    <t>NguyÔn V¨n  Hoan</t>
  </si>
  <si>
    <t>Vò M¹nh  Hïng</t>
  </si>
  <si>
    <t>NguyÔn Duy  H­ng</t>
  </si>
  <si>
    <t>Vò Träng  H­ng</t>
  </si>
  <si>
    <t>NguyÔn H÷u  L©m</t>
  </si>
  <si>
    <t>NguyÔn ThÞ Ng.  Loan</t>
  </si>
  <si>
    <t>cao ®¨ng  long</t>
  </si>
  <si>
    <t>Ph¹m Thµnh  long</t>
  </si>
  <si>
    <t>®µo xu©n  lîi</t>
  </si>
  <si>
    <t>nguyÔn v¨n  nam</t>
  </si>
  <si>
    <t>NguyÔn Hoµi  S¬n</t>
  </si>
  <si>
    <t>Hoµng Ngäc  S¬n</t>
  </si>
  <si>
    <t>Bïi ThÞ Thanh  T©m</t>
  </si>
  <si>
    <t>NguyÔn Xu©n  Thµnh</t>
  </si>
  <si>
    <t>Lª Minh  Th¾ng</t>
  </si>
  <si>
    <t>Tr­¬ng Huy  Th«ng</t>
  </si>
  <si>
    <t>Tr­¬ng ThÞ  Thuú</t>
  </si>
  <si>
    <t>NguyÔn ThÞ Q.  Trang</t>
  </si>
  <si>
    <t>Hoµng Thu  Trang</t>
  </si>
  <si>
    <t>®µo xu©n  thuËn</t>
  </si>
  <si>
    <t>Lª TrÇn Tè  Uyªn</t>
  </si>
  <si>
    <t>NguyÔn ThÞ H.  YÕn</t>
  </si>
  <si>
    <t>danh s¸ch  häc sinh  båi d­ìng hÌ  n¨m  2009 - Líp 6A1 - Th¸ng …………/20</t>
  </si>
  <si>
    <t>Phương Bảo Anh</t>
  </si>
  <si>
    <t>Nguyễn Duy Anh</t>
  </si>
  <si>
    <t>Vũ Đức Anh</t>
  </si>
  <si>
    <t>Vũ Duy Anh</t>
  </si>
  <si>
    <t>Nguyễn Hoài Anh</t>
  </si>
  <si>
    <t>Nguyễn Phương Anh</t>
  </si>
  <si>
    <t>Lê Quỳnh Anh</t>
  </si>
  <si>
    <t>Đặng Ngọc Diệp</t>
  </si>
  <si>
    <t>Nguyễn Thùy Dung</t>
  </si>
  <si>
    <t>Đoàn Minh Gia</t>
  </si>
  <si>
    <t>Trần Thái Hà</t>
  </si>
  <si>
    <t>Đỗ Minh Hằng</t>
  </si>
  <si>
    <t>Bùi Thu Hiền</t>
  </si>
  <si>
    <t>Vũ Minh Hoa</t>
  </si>
  <si>
    <t>Phạm Thị Phương Hoa</t>
  </si>
  <si>
    <t>Nguyễn Khắc Hùng</t>
  </si>
  <si>
    <t>Hoàng Phi Hùng</t>
  </si>
  <si>
    <t>Đỗ Hoàng Lan</t>
  </si>
  <si>
    <t>Trần Công Lâm</t>
  </si>
  <si>
    <t>Bùi Hoàng Long</t>
  </si>
  <si>
    <t>Nguyễn Hiển Minh</t>
  </si>
  <si>
    <t>Nguyễn Đức Nam</t>
  </si>
  <si>
    <t>Nguyễn Thị Thanh Ngân</t>
  </si>
  <si>
    <t>Hoàng Bảo Ngọc</t>
  </si>
  <si>
    <t>Trương Hải Ngọc</t>
  </si>
  <si>
    <t>Huỳnh Thái Ninh</t>
  </si>
  <si>
    <t>Trần Đức Khánh Sơn</t>
  </si>
  <si>
    <t>Khổng Thị Thu Thảo</t>
  </si>
  <si>
    <t>Nguyễn Thị Kim Thoa</t>
  </si>
  <si>
    <t>Nguyễn Hà Thu</t>
  </si>
  <si>
    <t>Nguyễn Anh Tú</t>
  </si>
  <si>
    <t>Vũ Văn Xuân</t>
  </si>
  <si>
    <r>
      <t xml:space="preserve">Thø .. </t>
    </r>
    <r>
      <rPr>
        <b/>
        <sz val="8"/>
        <rFont val=".VnTimeH"/>
        <family val="2"/>
      </rPr>
      <t xml:space="preserve"> …/….</t>
    </r>
  </si>
  <si>
    <t xml:space="preserve">Ghi chó: </t>
  </si>
  <si>
    <t>HS nghØ häc cã phÐp (P); HS nghØ häc kh«ng phÐp (K)</t>
  </si>
  <si>
    <t>theo dâi  häc sinh  häc tù chän vµ båi d­ìng v¨n ho¸-  n¨m  häc 2009 - 2010 - Líp 6A1 - Th¸ng ……/20</t>
  </si>
  <si>
    <t xml:space="preserve"> 07/06/1998</t>
  </si>
  <si>
    <t xml:space="preserve">Tổ 1-Khu1- GĐ </t>
  </si>
  <si>
    <t>Tổ 3-Khu 2- BC</t>
  </si>
  <si>
    <t>Tổ 7-Khu 1- BC</t>
  </si>
  <si>
    <t>My</t>
  </si>
  <si>
    <t>Tường</t>
  </si>
  <si>
    <t>Tổ 1-Khu 3-BC</t>
  </si>
  <si>
    <t>Tổ 5-Khu 4 BC</t>
  </si>
  <si>
    <t>l¹c</t>
  </si>
  <si>
    <t xml:space="preserve">HÀ THỊ HỒNG </t>
  </si>
  <si>
    <t>TùngA</t>
  </si>
  <si>
    <t>TùngB</t>
  </si>
  <si>
    <t xml:space="preserve">My </t>
  </si>
  <si>
    <t>T11-K2- Bãi Cháy</t>
  </si>
  <si>
    <t>BïI TRÝ</t>
  </si>
  <si>
    <t>BV phụ sản Hải Phòng</t>
  </si>
  <si>
    <t>Hồng Bàng - HP</t>
  </si>
  <si>
    <t>THEO DÕI SĨ SỐ HỌC SINH  TOÀN TRƯỜNG NĂM HỌC 2009 - 2010</t>
  </si>
  <si>
    <t>Vũ Bảo</t>
  </si>
  <si>
    <t>Đến T9/09</t>
  </si>
  <si>
    <t xml:space="preserve">NGUYỄN TÀI </t>
  </si>
  <si>
    <t>Đến T1/2010</t>
  </si>
  <si>
    <t>Năm học 2009- 2010</t>
  </si>
  <si>
    <t>DANH SÁCH HỌC SINH LỚP 8A2 (NĂM HỌC 2009 - 2010)</t>
  </si>
  <si>
    <t>DANH SÁCH HỌC SINH LỚP 8A3 - NĂM HỌC 2009 - 2010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</si>
</sst>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dd/mm/yyyy\ "/>
    <numFmt numFmtId="174" formatCode="mm/dd/yy"/>
  </numFmts>
  <fonts count="99">
    <font>
      <sz val="12"/>
      <name val=".VnTime"/>
      <family val="0"/>
    </font>
    <font>
      <sz val="10"/>
      <name val=".VnTimeH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2"/>
      <name val=".VnTimeH"/>
      <family val="2"/>
    </font>
    <font>
      <sz val="12"/>
      <name val=".VnTimeH"/>
      <family val="2"/>
    </font>
    <font>
      <sz val="12"/>
      <name val="Times New Roman"/>
      <family val="1"/>
    </font>
    <font>
      <sz val="8"/>
      <name val=".VnTime"/>
      <family val="2"/>
    </font>
    <font>
      <sz val="14"/>
      <name val=".VnTime"/>
      <family val="2"/>
    </font>
    <font>
      <b/>
      <i/>
      <sz val="14"/>
      <name val=".VnTime"/>
      <family val="2"/>
    </font>
    <font>
      <b/>
      <sz val="14"/>
      <name val=".VnTimeH"/>
      <family val="2"/>
    </font>
    <font>
      <b/>
      <sz val="14"/>
      <name val=".VnTime"/>
      <family val="2"/>
    </font>
    <font>
      <sz val="14"/>
      <name val="Times New Roman"/>
      <family val="1"/>
    </font>
    <font>
      <sz val="13"/>
      <name val=".VnTimeH"/>
      <family val="2"/>
    </font>
    <font>
      <b/>
      <sz val="13"/>
      <name val=".VnTimeH"/>
      <family val="2"/>
    </font>
    <font>
      <sz val="13"/>
      <name val="Times New Roman"/>
      <family val="1"/>
    </font>
    <font>
      <sz val="13"/>
      <name val=".VnTime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b/>
      <sz val="11"/>
      <name val=".VnTimeH"/>
      <family val="2"/>
    </font>
    <font>
      <sz val="11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4"/>
      <name val="Arial"/>
      <family val="2"/>
    </font>
    <font>
      <b/>
      <sz val="12"/>
      <name val=".VnTime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.VnTime"/>
      <family val="2"/>
    </font>
    <font>
      <i/>
      <sz val="12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.VnTimeH"/>
      <family val="2"/>
    </font>
    <font>
      <b/>
      <sz val="11"/>
      <name val=".VnTime"/>
      <family val="2"/>
    </font>
    <font>
      <sz val="11"/>
      <name val="Times New Roman"/>
      <family val="1"/>
    </font>
    <font>
      <b/>
      <sz val="12"/>
      <color indexed="10"/>
      <name val=".VnTime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6"/>
      <name val=".VnTime"/>
      <family val="0"/>
    </font>
    <font>
      <sz val="18"/>
      <name val=".VnTime"/>
      <family val="0"/>
    </font>
    <font>
      <b/>
      <sz val="18"/>
      <name val=".VnTime"/>
      <family val="2"/>
    </font>
    <font>
      <b/>
      <i/>
      <sz val="16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b/>
      <i/>
      <sz val="16"/>
      <color indexed="30"/>
      <name val=".VnTime"/>
      <family val="2"/>
    </font>
    <font>
      <b/>
      <sz val="10"/>
      <name val="Arial"/>
      <family val="2"/>
    </font>
    <font>
      <b/>
      <u val="single"/>
      <sz val="10"/>
      <name val=".VnTimeH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.VNTIME"/>
      <family val="0"/>
    </font>
    <font>
      <b/>
      <i/>
      <sz val="12"/>
      <name val=".VnTime"/>
      <family val="2"/>
    </font>
    <font>
      <sz val="14"/>
      <name val=".VnTimeH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2"/>
      <color indexed="8"/>
      <name val="Times New Roman"/>
      <family val="1"/>
    </font>
    <font>
      <b/>
      <i/>
      <sz val="10"/>
      <name val=".vntime"/>
      <family val="2"/>
    </font>
    <font>
      <b/>
      <i/>
      <sz val="12"/>
      <name val="Times New Roman"/>
      <family val="1"/>
    </font>
    <font>
      <sz val="9"/>
      <name val=".VnTime"/>
      <family val="2"/>
    </font>
    <font>
      <b/>
      <sz val="9"/>
      <name val=".VnTime"/>
      <family val="2"/>
    </font>
    <font>
      <b/>
      <sz val="8"/>
      <name val=".VnTime"/>
      <family val="2"/>
    </font>
    <font>
      <u val="single"/>
      <sz val="14"/>
      <name val="Times New Roman"/>
      <family val="1"/>
    </font>
    <font>
      <u val="single"/>
      <sz val="12"/>
      <name val=".VnTimeH"/>
      <family val="2"/>
    </font>
    <font>
      <b/>
      <sz val="9"/>
      <name val=".VnTimeH"/>
      <family val="2"/>
    </font>
    <font>
      <b/>
      <sz val="8"/>
      <name val=".VnTimeH"/>
      <family val="2"/>
    </font>
    <font>
      <b/>
      <sz val="8"/>
      <name val="Arial"/>
      <family val="2"/>
    </font>
    <font>
      <sz val="9"/>
      <name val=".VnTimeH"/>
      <family val="2"/>
    </font>
    <font>
      <b/>
      <u val="single"/>
      <sz val="13"/>
      <name val=".VnTime"/>
      <family val="2"/>
    </font>
    <font>
      <i/>
      <sz val="10"/>
      <name val=".VnTime"/>
      <family val="2"/>
    </font>
    <font>
      <sz val="8"/>
      <color indexed="10"/>
      <name val="Times New Roman"/>
      <family val="1"/>
    </font>
    <font>
      <b/>
      <sz val="8"/>
      <color indexed="10"/>
      <name val=".VnTim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20" borderId="18" xfId="0" applyFont="1" applyFill="1" applyBorder="1" applyAlignment="1">
      <alignment/>
    </xf>
    <xf numFmtId="0" fontId="0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0" fontId="5" fillId="20" borderId="19" xfId="0" applyFont="1" applyFill="1" applyBorder="1" applyAlignment="1">
      <alignment horizontal="center"/>
    </xf>
    <xf numFmtId="14" fontId="0" fillId="20" borderId="10" xfId="0" applyNumberFormat="1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20" borderId="1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/>
    </xf>
    <xf numFmtId="14" fontId="0" fillId="0" borderId="2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2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3" fontId="20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173" fontId="31" fillId="0" borderId="20" xfId="0" applyNumberFormat="1" applyFont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173" fontId="31" fillId="0" borderId="10" xfId="0" applyNumberFormat="1" applyFont="1" applyFill="1" applyBorder="1" applyAlignment="1">
      <alignment horizontal="center"/>
    </xf>
    <xf numFmtId="173" fontId="31" fillId="20" borderId="10" xfId="0" applyNumberFormat="1" applyFont="1" applyFill="1" applyBorder="1" applyAlignment="1">
      <alignment horizontal="center"/>
    </xf>
    <xf numFmtId="173" fontId="31" fillId="24" borderId="10" xfId="0" applyNumberFormat="1" applyFont="1" applyFill="1" applyBorder="1" applyAlignment="1">
      <alignment horizontal="center"/>
    </xf>
    <xf numFmtId="173" fontId="31" fillId="0" borderId="0" xfId="0" applyNumberFormat="1" applyFont="1" applyBorder="1" applyAlignment="1">
      <alignment horizontal="center"/>
    </xf>
    <xf numFmtId="173" fontId="20" fillId="20" borderId="10" xfId="0" applyNumberFormat="1" applyFont="1" applyFill="1" applyBorder="1" applyAlignment="1">
      <alignment horizontal="center"/>
    </xf>
    <xf numFmtId="173" fontId="20" fillId="0" borderId="0" xfId="0" applyNumberFormat="1" applyFont="1" applyBorder="1" applyAlignment="1">
      <alignment horizontal="center"/>
    </xf>
    <xf numFmtId="173" fontId="20" fillId="0" borderId="17" xfId="0" applyNumberFormat="1" applyFont="1" applyBorder="1" applyAlignment="1">
      <alignment horizontal="center"/>
    </xf>
    <xf numFmtId="173" fontId="32" fillId="0" borderId="0" xfId="0" applyNumberFormat="1" applyFont="1" applyBorder="1" applyAlignment="1">
      <alignment horizontal="center"/>
    </xf>
    <xf numFmtId="173" fontId="35" fillId="0" borderId="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173" fontId="33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173" fontId="20" fillId="24" borderId="10" xfId="0" applyNumberFormat="1" applyFont="1" applyFill="1" applyBorder="1" applyAlignment="1">
      <alignment horizontal="center"/>
    </xf>
    <xf numFmtId="0" fontId="16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20" borderId="0" xfId="0" applyFont="1" applyFill="1" applyBorder="1" applyAlignment="1">
      <alignment/>
    </xf>
    <xf numFmtId="0" fontId="9" fillId="25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0" borderId="0" xfId="0" applyFont="1" applyAlignment="1">
      <alignment/>
    </xf>
    <xf numFmtId="0" fontId="39" fillId="0" borderId="0" xfId="0" applyFont="1" applyAlignment="1">
      <alignment horizontal="center"/>
    </xf>
    <xf numFmtId="0" fontId="24" fillId="0" borderId="0" xfId="0" applyFont="1" applyAlignment="1">
      <alignment/>
    </xf>
    <xf numFmtId="0" fontId="40" fillId="0" borderId="20" xfId="0" applyFont="1" applyBorder="1" applyAlignment="1">
      <alignment horizontal="center"/>
    </xf>
    <xf numFmtId="0" fontId="39" fillId="25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25" borderId="2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39" fillId="25" borderId="10" xfId="0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40" fillId="0" borderId="27" xfId="0" applyFont="1" applyBorder="1" applyAlignment="1">
      <alignment horizontal="center"/>
    </xf>
    <xf numFmtId="0" fontId="39" fillId="25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25" borderId="27" xfId="0" applyFill="1" applyBorder="1" applyAlignment="1">
      <alignment/>
    </xf>
    <xf numFmtId="0" fontId="40" fillId="0" borderId="28" xfId="0" applyFont="1" applyBorder="1" applyAlignment="1">
      <alignment horizontal="center"/>
    </xf>
    <xf numFmtId="0" fontId="39" fillId="25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25" borderId="28" xfId="0" applyFill="1" applyBorder="1" applyAlignment="1">
      <alignment/>
    </xf>
    <xf numFmtId="0" fontId="39" fillId="25" borderId="10" xfId="0" applyFont="1" applyFill="1" applyBorder="1" applyAlignment="1">
      <alignment horizontal="center"/>
    </xf>
    <xf numFmtId="0" fontId="39" fillId="25" borderId="2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2" borderId="29" xfId="0" applyFont="1" applyFill="1" applyBorder="1" applyAlignment="1">
      <alignment horizontal="center"/>
    </xf>
    <xf numFmtId="0" fontId="8" fillId="2" borderId="29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43" fillId="8" borderId="38" xfId="0" applyFont="1" applyFill="1" applyBorder="1" applyAlignment="1">
      <alignment horizontal="center"/>
    </xf>
    <xf numFmtId="0" fontId="45" fillId="8" borderId="38" xfId="0" applyFont="1" applyFill="1" applyBorder="1" applyAlignment="1">
      <alignment/>
    </xf>
    <xf numFmtId="0" fontId="42" fillId="8" borderId="38" xfId="0" applyFont="1" applyFill="1" applyBorder="1" applyAlignment="1">
      <alignment/>
    </xf>
    <xf numFmtId="0" fontId="42" fillId="8" borderId="39" xfId="0" applyFont="1" applyFill="1" applyBorder="1" applyAlignment="1">
      <alignment/>
    </xf>
    <xf numFmtId="0" fontId="42" fillId="24" borderId="40" xfId="0" applyFont="1" applyFill="1" applyBorder="1" applyAlignment="1">
      <alignment/>
    </xf>
    <xf numFmtId="0" fontId="42" fillId="8" borderId="0" xfId="0" applyFont="1" applyFill="1" applyAlignment="1">
      <alignment/>
    </xf>
    <xf numFmtId="0" fontId="9" fillId="2" borderId="38" xfId="0" applyFont="1" applyFill="1" applyBorder="1" applyAlignment="1">
      <alignment horizontal="center"/>
    </xf>
    <xf numFmtId="0" fontId="8" fillId="2" borderId="38" xfId="0" applyFont="1" applyFill="1" applyBorder="1" applyAlignment="1">
      <alignment/>
    </xf>
    <xf numFmtId="0" fontId="8" fillId="2" borderId="39" xfId="0" applyFont="1" applyFill="1" applyBorder="1" applyAlignment="1">
      <alignment/>
    </xf>
    <xf numFmtId="0" fontId="8" fillId="24" borderId="40" xfId="0" applyFont="1" applyFill="1" applyBorder="1" applyAlignment="1">
      <alignment/>
    </xf>
    <xf numFmtId="0" fontId="8" fillId="24" borderId="41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73" fontId="20" fillId="20" borderId="21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0" fontId="20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25" borderId="0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5" borderId="0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73" fontId="20" fillId="0" borderId="47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7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14" fontId="0" fillId="24" borderId="1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wrapText="1"/>
    </xf>
    <xf numFmtId="0" fontId="1" fillId="24" borderId="0" xfId="0" applyFont="1" applyFill="1" applyBorder="1" applyAlignment="1">
      <alignment/>
    </xf>
    <xf numFmtId="173" fontId="20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16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173" fontId="33" fillId="24" borderId="10" xfId="0" applyNumberFormat="1" applyFont="1" applyFill="1" applyBorder="1" applyAlignment="1">
      <alignment horizontal="center"/>
    </xf>
    <xf numFmtId="14" fontId="6" fillId="24" borderId="10" xfId="0" applyNumberFormat="1" applyFont="1" applyFill="1" applyBorder="1" applyAlignment="1">
      <alignment horizontal="center"/>
    </xf>
    <xf numFmtId="0" fontId="16" fillId="24" borderId="0" xfId="0" applyFont="1" applyFill="1" applyAlignment="1">
      <alignment horizontal="center"/>
    </xf>
    <xf numFmtId="173" fontId="20" fillId="24" borderId="25" xfId="0" applyNumberFormat="1" applyFont="1" applyFill="1" applyBorder="1" applyAlignment="1">
      <alignment horizontal="center"/>
    </xf>
    <xf numFmtId="14" fontId="20" fillId="24" borderId="25" xfId="0" applyNumberFormat="1" applyFont="1" applyFill="1" applyBorder="1" applyAlignment="1">
      <alignment horizontal="center"/>
    </xf>
    <xf numFmtId="14" fontId="0" fillId="24" borderId="25" xfId="0" applyNumberFormat="1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173" fontId="0" fillId="0" borderId="0" xfId="0" applyNumberFormat="1" applyAlignment="1">
      <alignment horizontal="center" wrapText="1"/>
    </xf>
    <xf numFmtId="0" fontId="8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6" fillId="0" borderId="44" xfId="0" applyFont="1" applyBorder="1" applyAlignment="1">
      <alignment/>
    </xf>
    <xf numFmtId="0" fontId="16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/>
    </xf>
    <xf numFmtId="173" fontId="31" fillId="0" borderId="17" xfId="0" applyNumberFormat="1" applyFont="1" applyBorder="1" applyAlignment="1">
      <alignment horizontal="center"/>
    </xf>
    <xf numFmtId="0" fontId="16" fillId="0" borderId="44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50" xfId="0" applyFont="1" applyBorder="1" applyAlignment="1">
      <alignment/>
    </xf>
    <xf numFmtId="173" fontId="20" fillId="24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73" fontId="0" fillId="0" borderId="17" xfId="0" applyNumberForma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173" fontId="8" fillId="0" borderId="22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73" fontId="0" fillId="0" borderId="21" xfId="0" applyNumberForma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173" fontId="8" fillId="0" borderId="2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6" fillId="0" borderId="51" xfId="0" applyFont="1" applyBorder="1" applyAlignment="1">
      <alignment/>
    </xf>
    <xf numFmtId="0" fontId="16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39" fillId="0" borderId="2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68" fillId="24" borderId="52" xfId="0" applyFont="1" applyFill="1" applyBorder="1" applyAlignment="1">
      <alignment horizontal="center"/>
    </xf>
    <xf numFmtId="0" fontId="68" fillId="24" borderId="12" xfId="0" applyFont="1" applyFill="1" applyBorder="1" applyAlignment="1">
      <alignment horizontal="center"/>
    </xf>
    <xf numFmtId="0" fontId="68" fillId="24" borderId="53" xfId="0" applyFont="1" applyFill="1" applyBorder="1" applyAlignment="1">
      <alignment horizontal="center"/>
    </xf>
    <xf numFmtId="14" fontId="12" fillId="24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4" borderId="31" xfId="0" applyNumberFormat="1" applyFont="1" applyFill="1" applyBorder="1" applyAlignment="1">
      <alignment/>
    </xf>
    <xf numFmtId="0" fontId="6" fillId="24" borderId="32" xfId="0" applyNumberFormat="1" applyFont="1" applyFill="1" applyBorder="1" applyAlignment="1">
      <alignment/>
    </xf>
    <xf numFmtId="0" fontId="6" fillId="24" borderId="54" xfId="0" applyNumberFormat="1" applyFont="1" applyFill="1" applyBorder="1" applyAlignment="1">
      <alignment/>
    </xf>
    <xf numFmtId="0" fontId="6" fillId="25" borderId="32" xfId="0" applyNumberFormat="1" applyFont="1" applyFill="1" applyBorder="1" applyAlignment="1">
      <alignment/>
    </xf>
    <xf numFmtId="0" fontId="6" fillId="25" borderId="20" xfId="0" applyNumberFormat="1" applyFont="1" applyFill="1" applyBorder="1" applyAlignment="1">
      <alignment horizontal="center"/>
    </xf>
    <xf numFmtId="0" fontId="6" fillId="25" borderId="10" xfId="0" applyNumberFormat="1" applyFont="1" applyFill="1" applyBorder="1" applyAlignment="1">
      <alignment horizontal="center"/>
    </xf>
    <xf numFmtId="0" fontId="12" fillId="24" borderId="10" xfId="0" applyNumberFormat="1" applyFont="1" applyFill="1" applyBorder="1" applyAlignment="1">
      <alignment horizontal="center"/>
    </xf>
    <xf numFmtId="0" fontId="71" fillId="0" borderId="55" xfId="0" applyNumberFormat="1" applyFont="1" applyBorder="1" applyAlignment="1">
      <alignment horizontal="center"/>
    </xf>
    <xf numFmtId="0" fontId="71" fillId="0" borderId="48" xfId="0" applyNumberFormat="1" applyFont="1" applyBorder="1" applyAlignment="1">
      <alignment horizontal="center"/>
    </xf>
    <xf numFmtId="0" fontId="71" fillId="25" borderId="48" xfId="0" applyNumberFormat="1" applyFont="1" applyFill="1" applyBorder="1" applyAlignment="1">
      <alignment horizontal="center"/>
    </xf>
    <xf numFmtId="0" fontId="78" fillId="0" borderId="48" xfId="0" applyNumberFormat="1" applyFont="1" applyBorder="1" applyAlignment="1">
      <alignment horizontal="center"/>
    </xf>
    <xf numFmtId="0" fontId="71" fillId="0" borderId="25" xfId="0" applyNumberFormat="1" applyFont="1" applyBorder="1" applyAlignment="1">
      <alignment horizontal="center"/>
    </xf>
    <xf numFmtId="0" fontId="71" fillId="25" borderId="25" xfId="0" applyNumberFormat="1" applyFont="1" applyFill="1" applyBorder="1" applyAlignment="1">
      <alignment horizontal="center"/>
    </xf>
    <xf numFmtId="0" fontId="71" fillId="25" borderId="56" xfId="0" applyNumberFormat="1" applyFont="1" applyFill="1" applyBorder="1" applyAlignment="1">
      <alignment horizontal="center"/>
    </xf>
    <xf numFmtId="0" fontId="71" fillId="24" borderId="57" xfId="0" applyNumberFormat="1" applyFont="1" applyFill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58" xfId="0" applyFont="1" applyBorder="1" applyAlignment="1">
      <alignment horizontal="center"/>
    </xf>
    <xf numFmtId="0" fontId="71" fillId="2" borderId="59" xfId="0" applyNumberFormat="1" applyFont="1" applyFill="1" applyBorder="1" applyAlignment="1">
      <alignment horizontal="center"/>
    </xf>
    <xf numFmtId="0" fontId="71" fillId="0" borderId="6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73" fontId="71" fillId="0" borderId="25" xfId="0" applyNumberFormat="1" applyFont="1" applyBorder="1" applyAlignment="1">
      <alignment horizontal="center" vertical="center" wrapText="1"/>
    </xf>
    <xf numFmtId="0" fontId="71" fillId="0" borderId="25" xfId="0" applyNumberFormat="1" applyFont="1" applyBorder="1" applyAlignment="1">
      <alignment horizontal="center" vertical="center"/>
    </xf>
    <xf numFmtId="0" fontId="71" fillId="0" borderId="2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22" xfId="0" applyNumberFormat="1" applyFont="1" applyBorder="1" applyAlignment="1">
      <alignment/>
    </xf>
    <xf numFmtId="0" fontId="12" fillId="0" borderId="1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 wrapText="1"/>
    </xf>
    <xf numFmtId="0" fontId="79" fillId="0" borderId="0" xfId="0" applyNumberFormat="1" applyFont="1" applyAlignment="1">
      <alignment/>
    </xf>
    <xf numFmtId="173" fontId="70" fillId="0" borderId="61" xfId="0" applyNumberFormat="1" applyFont="1" applyBorder="1" applyAlignment="1">
      <alignment horizontal="center"/>
    </xf>
    <xf numFmtId="0" fontId="72" fillId="0" borderId="61" xfId="0" applyNumberFormat="1" applyFont="1" applyBorder="1" applyAlignment="1">
      <alignment horizontal="center"/>
    </xf>
    <xf numFmtId="0" fontId="48" fillId="0" borderId="32" xfId="0" applyNumberFormat="1" applyFont="1" applyBorder="1" applyAlignment="1">
      <alignment/>
    </xf>
    <xf numFmtId="0" fontId="48" fillId="0" borderId="24" xfId="0" applyNumberFormat="1" applyFont="1" applyBorder="1" applyAlignment="1">
      <alignment/>
    </xf>
    <xf numFmtId="0" fontId="48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2" fillId="0" borderId="23" xfId="0" applyFont="1" applyBorder="1" applyAlignment="1">
      <alignment/>
    </xf>
    <xf numFmtId="0" fontId="79" fillId="0" borderId="0" xfId="0" applyNumberFormat="1" applyFont="1" applyBorder="1" applyAlignment="1">
      <alignment/>
    </xf>
    <xf numFmtId="0" fontId="69" fillId="0" borderId="61" xfId="0" applyNumberFormat="1" applyFont="1" applyBorder="1" applyAlignment="1">
      <alignment horizontal="center" wrapText="1"/>
    </xf>
    <xf numFmtId="0" fontId="48" fillId="0" borderId="32" xfId="0" applyNumberFormat="1" applyFont="1" applyFill="1" applyBorder="1" applyAlignment="1">
      <alignment/>
    </xf>
    <xf numFmtId="0" fontId="12" fillId="17" borderId="44" xfId="0" applyNumberFormat="1" applyFont="1" applyFill="1" applyBorder="1" applyAlignment="1">
      <alignment/>
    </xf>
    <xf numFmtId="0" fontId="48" fillId="24" borderId="32" xfId="0" applyNumberFormat="1" applyFont="1" applyFill="1" applyBorder="1" applyAlignment="1">
      <alignment/>
    </xf>
    <xf numFmtId="0" fontId="48" fillId="24" borderId="24" xfId="0" applyNumberFormat="1" applyFont="1" applyFill="1" applyBorder="1" applyAlignment="1">
      <alignment/>
    </xf>
    <xf numFmtId="0" fontId="48" fillId="24" borderId="10" xfId="0" applyNumberFormat="1" applyFont="1" applyFill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48" xfId="0" applyFont="1" applyBorder="1" applyAlignment="1">
      <alignment/>
    </xf>
    <xf numFmtId="0" fontId="15" fillId="0" borderId="25" xfId="0" applyNumberFormat="1" applyFont="1" applyBorder="1" applyAlignment="1">
      <alignment/>
    </xf>
    <xf numFmtId="0" fontId="75" fillId="0" borderId="25" xfId="0" applyNumberFormat="1" applyFont="1" applyBorder="1" applyAlignment="1">
      <alignment/>
    </xf>
    <xf numFmtId="0" fontId="79" fillId="0" borderId="62" xfId="0" applyNumberFormat="1" applyFont="1" applyBorder="1" applyAlignment="1">
      <alignment/>
    </xf>
    <xf numFmtId="0" fontId="72" fillId="0" borderId="63" xfId="0" applyNumberFormat="1" applyFont="1" applyBorder="1" applyAlignment="1">
      <alignment horizontal="center" wrapText="1"/>
    </xf>
    <xf numFmtId="0" fontId="81" fillId="0" borderId="64" xfId="0" applyNumberFormat="1" applyFont="1" applyBorder="1" applyAlignment="1">
      <alignment horizontal="center" wrapText="1"/>
    </xf>
    <xf numFmtId="0" fontId="48" fillId="0" borderId="31" xfId="0" applyNumberFormat="1" applyFont="1" applyBorder="1" applyAlignment="1">
      <alignment/>
    </xf>
    <xf numFmtId="0" fontId="48" fillId="0" borderId="65" xfId="0" applyNumberFormat="1" applyFont="1" applyBorder="1" applyAlignment="1">
      <alignment/>
    </xf>
    <xf numFmtId="0" fontId="48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15" fillId="0" borderId="44" xfId="0" applyNumberFormat="1" applyFont="1" applyBorder="1" applyAlignment="1">
      <alignment/>
    </xf>
    <xf numFmtId="0" fontId="48" fillId="0" borderId="24" xfId="0" applyNumberFormat="1" applyFont="1" applyFill="1" applyBorder="1" applyAlignment="1">
      <alignment/>
    </xf>
    <xf numFmtId="14" fontId="6" fillId="0" borderId="20" xfId="0" applyNumberFormat="1" applyFont="1" applyBorder="1" applyAlignment="1">
      <alignment horizontal="center"/>
    </xf>
    <xf numFmtId="0" fontId="80" fillId="0" borderId="26" xfId="0" applyFont="1" applyBorder="1" applyAlignment="1">
      <alignment/>
    </xf>
    <xf numFmtId="0" fontId="80" fillId="0" borderId="66" xfId="0" applyFont="1" applyBorder="1" applyAlignment="1">
      <alignment/>
    </xf>
    <xf numFmtId="0" fontId="80" fillId="0" borderId="67" xfId="0" applyFont="1" applyBorder="1" applyAlignment="1">
      <alignment/>
    </xf>
    <xf numFmtId="0" fontId="15" fillId="0" borderId="48" xfId="0" applyNumberFormat="1" applyFont="1" applyBorder="1" applyAlignment="1">
      <alignment/>
    </xf>
    <xf numFmtId="0" fontId="75" fillId="25" borderId="25" xfId="0" applyNumberFormat="1" applyFont="1" applyFill="1" applyBorder="1" applyAlignment="1">
      <alignment/>
    </xf>
    <xf numFmtId="0" fontId="80" fillId="25" borderId="11" xfId="0" applyNumberFormat="1" applyFont="1" applyFill="1" applyBorder="1" applyAlignment="1">
      <alignment/>
    </xf>
    <xf numFmtId="0" fontId="48" fillId="20" borderId="32" xfId="0" applyNumberFormat="1" applyFont="1" applyFill="1" applyBorder="1" applyAlignment="1">
      <alignment/>
    </xf>
    <xf numFmtId="0" fontId="48" fillId="20" borderId="24" xfId="0" applyNumberFormat="1" applyFont="1" applyFill="1" applyBorder="1" applyAlignment="1">
      <alignment/>
    </xf>
    <xf numFmtId="0" fontId="48" fillId="20" borderId="68" xfId="0" applyNumberFormat="1" applyFont="1" applyFill="1" applyBorder="1" applyAlignment="1">
      <alignment/>
    </xf>
    <xf numFmtId="0" fontId="48" fillId="20" borderId="69" xfId="0" applyNumberFormat="1" applyFont="1" applyFill="1" applyBorder="1" applyAlignment="1">
      <alignment/>
    </xf>
    <xf numFmtId="0" fontId="48" fillId="20" borderId="10" xfId="0" applyNumberFormat="1" applyFont="1" applyFill="1" applyBorder="1" applyAlignment="1">
      <alignment horizontal="center"/>
    </xf>
    <xf numFmtId="0" fontId="80" fillId="20" borderId="18" xfId="0" applyNumberFormat="1" applyFont="1" applyFill="1" applyBorder="1" applyAlignment="1">
      <alignment/>
    </xf>
    <xf numFmtId="0" fontId="80" fillId="20" borderId="0" xfId="0" applyNumberFormat="1" applyFont="1" applyFill="1" applyBorder="1" applyAlignment="1">
      <alignment/>
    </xf>
    <xf numFmtId="0" fontId="15" fillId="20" borderId="26" xfId="0" applyFont="1" applyFill="1" applyBorder="1" applyAlignment="1">
      <alignment/>
    </xf>
    <xf numFmtId="0" fontId="33" fillId="0" borderId="0" xfId="0" applyNumberFormat="1" applyFont="1" applyBorder="1" applyAlignment="1">
      <alignment horizontal="center"/>
    </xf>
    <xf numFmtId="173" fontId="69" fillId="0" borderId="25" xfId="0" applyNumberFormat="1" applyFont="1" applyBorder="1" applyAlignment="1">
      <alignment horizontal="center" vertical="center" wrapText="1"/>
    </xf>
    <xf numFmtId="0" fontId="69" fillId="0" borderId="25" xfId="0" applyNumberFormat="1" applyFont="1" applyBorder="1" applyAlignment="1">
      <alignment horizontal="center" vertical="center" wrapText="1"/>
    </xf>
    <xf numFmtId="0" fontId="70" fillId="0" borderId="7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71" fillId="0" borderId="25" xfId="0" applyNumberFormat="1" applyFont="1" applyBorder="1" applyAlignment="1">
      <alignment/>
    </xf>
    <xf numFmtId="0" fontId="48" fillId="25" borderId="0" xfId="0" applyFont="1" applyFill="1" applyBorder="1" applyAlignment="1">
      <alignment/>
    </xf>
    <xf numFmtId="0" fontId="48" fillId="20" borderId="54" xfId="0" applyNumberFormat="1" applyFont="1" applyFill="1" applyBorder="1" applyAlignment="1">
      <alignment/>
    </xf>
    <xf numFmtId="0" fontId="48" fillId="20" borderId="50" xfId="0" applyNumberFormat="1" applyFont="1" applyFill="1" applyBorder="1" applyAlignment="1">
      <alignment/>
    </xf>
    <xf numFmtId="0" fontId="33" fillId="20" borderId="21" xfId="0" applyFont="1" applyFill="1" applyBorder="1" applyAlignment="1">
      <alignment horizontal="center"/>
    </xf>
    <xf numFmtId="0" fontId="33" fillId="20" borderId="21" xfId="0" applyNumberFormat="1" applyFont="1" applyFill="1" applyBorder="1" applyAlignment="1">
      <alignment horizontal="center"/>
    </xf>
    <xf numFmtId="0" fontId="48" fillId="20" borderId="21" xfId="0" applyNumberFormat="1" applyFont="1" applyFill="1" applyBorder="1" applyAlignment="1">
      <alignment horizontal="center"/>
    </xf>
    <xf numFmtId="0" fontId="6" fillId="20" borderId="21" xfId="0" applyNumberFormat="1" applyFont="1" applyFill="1" applyBorder="1" applyAlignment="1">
      <alignment horizontal="center"/>
    </xf>
    <xf numFmtId="0" fontId="48" fillId="24" borderId="25" xfId="0" applyNumberFormat="1" applyFont="1" applyFill="1" applyBorder="1" applyAlignment="1">
      <alignment/>
    </xf>
    <xf numFmtId="0" fontId="48" fillId="24" borderId="25" xfId="0" applyNumberFormat="1" applyFont="1" applyFill="1" applyBorder="1" applyAlignment="1">
      <alignment horizontal="center"/>
    </xf>
    <xf numFmtId="173" fontId="70" fillId="24" borderId="61" xfId="0" applyNumberFormat="1" applyFont="1" applyFill="1" applyBorder="1" applyAlignment="1">
      <alignment horizontal="center"/>
    </xf>
    <xf numFmtId="0" fontId="69" fillId="24" borderId="61" xfId="0" applyNumberFormat="1" applyFont="1" applyFill="1" applyBorder="1" applyAlignment="1">
      <alignment horizontal="center" wrapText="1"/>
    </xf>
    <xf numFmtId="0" fontId="72" fillId="24" borderId="63" xfId="0" applyNumberFormat="1" applyFont="1" applyFill="1" applyBorder="1" applyAlignment="1">
      <alignment horizontal="center" wrapText="1"/>
    </xf>
    <xf numFmtId="0" fontId="81" fillId="24" borderId="64" xfId="0" applyNumberFormat="1" applyFont="1" applyFill="1" applyBorder="1" applyAlignment="1">
      <alignment horizontal="center" wrapText="1"/>
    </xf>
    <xf numFmtId="0" fontId="33" fillId="24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15" fillId="0" borderId="7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74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1" fillId="0" borderId="0" xfId="0" applyFont="1" applyAlignment="1">
      <alignment horizontal="center" vertical="center"/>
    </xf>
    <xf numFmtId="0" fontId="70" fillId="0" borderId="48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6" fillId="0" borderId="0" xfId="0" applyFont="1" applyAlignment="1">
      <alignment horizontal="center"/>
    </xf>
    <xf numFmtId="0" fontId="69" fillId="0" borderId="75" xfId="0" applyNumberFormat="1" applyFont="1" applyBorder="1" applyAlignment="1">
      <alignment horizontal="center" vertical="center"/>
    </xf>
    <xf numFmtId="0" fontId="69" fillId="0" borderId="76" xfId="0" applyNumberFormat="1" applyFont="1" applyBorder="1" applyAlignment="1">
      <alignment horizontal="center" vertical="center"/>
    </xf>
    <xf numFmtId="0" fontId="69" fillId="0" borderId="25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33" fillId="0" borderId="2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4" fontId="6" fillId="0" borderId="10" xfId="57" applyNumberFormat="1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57" applyFont="1" applyBorder="1" applyAlignment="1">
      <alignment horizontal="center"/>
      <protection/>
    </xf>
    <xf numFmtId="14" fontId="6" fillId="0" borderId="10" xfId="57" applyNumberFormat="1" applyFont="1" applyBorder="1" applyAlignment="1">
      <alignment horizontal="center" vertical="top" wrapText="1"/>
      <protection/>
    </xf>
    <xf numFmtId="0" fontId="69" fillId="0" borderId="10" xfId="0" applyFont="1" applyBorder="1" applyAlignment="1">
      <alignment horizontal="center"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/>
    </xf>
    <xf numFmtId="14" fontId="83" fillId="0" borderId="10" xfId="57" applyNumberFormat="1" applyFont="1" applyBorder="1" applyAlignment="1">
      <alignment horizontal="center"/>
      <protection/>
    </xf>
    <xf numFmtId="0" fontId="15" fillId="0" borderId="17" xfId="0" applyFont="1" applyBorder="1" applyAlignment="1">
      <alignment horizontal="center"/>
    </xf>
    <xf numFmtId="14" fontId="6" fillId="0" borderId="17" xfId="57" applyNumberFormat="1" applyFont="1" applyBorder="1" applyAlignment="1">
      <alignment horizontal="center" vertical="top" wrapText="1"/>
      <protection/>
    </xf>
    <xf numFmtId="0" fontId="33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4" fontId="0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" fillId="0" borderId="32" xfId="0" applyNumberFormat="1" applyFont="1" applyBorder="1" applyAlignment="1">
      <alignment vertical="top" wrapText="1"/>
    </xf>
    <xf numFmtId="0" fontId="6" fillId="0" borderId="24" xfId="0" applyNumberFormat="1" applyFont="1" applyBorder="1" applyAlignment="1">
      <alignment vertical="top" wrapText="1"/>
    </xf>
    <xf numFmtId="0" fontId="6" fillId="0" borderId="32" xfId="57" applyNumberFormat="1" applyFont="1" applyBorder="1" applyAlignment="1">
      <alignment vertical="top" wrapText="1"/>
      <protection/>
    </xf>
    <xf numFmtId="0" fontId="6" fillId="0" borderId="24" xfId="57" applyNumberFormat="1" applyFont="1" applyBorder="1" applyAlignment="1">
      <alignment vertical="top" wrapText="1"/>
      <protection/>
    </xf>
    <xf numFmtId="0" fontId="6" fillId="0" borderId="32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42" xfId="57" applyNumberFormat="1" applyFont="1" applyBorder="1" applyAlignment="1">
      <alignment vertical="top" wrapText="1"/>
      <protection/>
    </xf>
    <xf numFmtId="0" fontId="6" fillId="0" borderId="43" xfId="57" applyNumberFormat="1" applyFont="1" applyBorder="1" applyAlignment="1">
      <alignment vertical="top" wrapText="1"/>
      <protection/>
    </xf>
    <xf numFmtId="0" fontId="6" fillId="0" borderId="32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6" fillId="0" borderId="31" xfId="0" applyFont="1" applyBorder="1" applyAlignment="1">
      <alignment vertical="top" wrapText="1"/>
    </xf>
    <xf numFmtId="0" fontId="6" fillId="0" borderId="65" xfId="0" applyFont="1" applyBorder="1" applyAlignment="1">
      <alignment vertical="top" wrapText="1"/>
    </xf>
    <xf numFmtId="0" fontId="6" fillId="0" borderId="0" xfId="57" applyNumberFormat="1" applyFont="1" applyBorder="1" applyAlignment="1">
      <alignment vertical="top" wrapText="1"/>
      <protection/>
    </xf>
    <xf numFmtId="14" fontId="6" fillId="0" borderId="0" xfId="57" applyNumberFormat="1" applyFont="1" applyBorder="1" applyAlignment="1">
      <alignment horizontal="center" vertical="top" wrapText="1"/>
      <protection/>
    </xf>
    <xf numFmtId="0" fontId="69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4" fontId="6" fillId="0" borderId="0" xfId="57" applyNumberFormat="1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0" fontId="82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0" fontId="33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2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12" fillId="0" borderId="0" xfId="0" applyFont="1" applyAlignment="1">
      <alignment/>
    </xf>
    <xf numFmtId="0" fontId="48" fillId="24" borderId="1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8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8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9" fillId="24" borderId="77" xfId="0" applyFont="1" applyFill="1" applyBorder="1" applyAlignment="1">
      <alignment horizontal="center" vertical="center"/>
    </xf>
    <xf numFmtId="0" fontId="69" fillId="24" borderId="61" xfId="0" applyFont="1" applyFill="1" applyBorder="1" applyAlignment="1">
      <alignment horizontal="center" wrapText="1"/>
    </xf>
    <xf numFmtId="0" fontId="72" fillId="24" borderId="61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48" fillId="24" borderId="20" xfId="0" applyNumberFormat="1" applyFont="1" applyFill="1" applyBorder="1" applyAlignment="1">
      <alignment/>
    </xf>
    <xf numFmtId="173" fontId="31" fillId="24" borderId="20" xfId="0" applyNumberFormat="1" applyFont="1" applyFill="1" applyBorder="1" applyAlignment="1">
      <alignment horizontal="center"/>
    </xf>
    <xf numFmtId="14" fontId="0" fillId="24" borderId="20" xfId="0" applyNumberFormat="1" applyFont="1" applyFill="1" applyBorder="1" applyAlignment="1">
      <alignment horizontal="center"/>
    </xf>
    <xf numFmtId="14" fontId="0" fillId="24" borderId="20" xfId="0" applyNumberFormat="1" applyFont="1" applyFill="1" applyBorder="1" applyAlignment="1">
      <alignment/>
    </xf>
    <xf numFmtId="0" fontId="48" fillId="24" borderId="20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48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80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5" fillId="20" borderId="53" xfId="0" applyFont="1" applyFill="1" applyBorder="1" applyAlignment="1">
      <alignment horizontal="center"/>
    </xf>
    <xf numFmtId="173" fontId="31" fillId="20" borderId="21" xfId="0" applyNumberFormat="1" applyFont="1" applyFill="1" applyBorder="1" applyAlignment="1">
      <alignment horizontal="center"/>
    </xf>
    <xf numFmtId="0" fontId="0" fillId="20" borderId="21" xfId="0" applyFont="1" applyFill="1" applyBorder="1" applyAlignment="1">
      <alignment/>
    </xf>
    <xf numFmtId="0" fontId="80" fillId="20" borderId="78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7" fillId="0" borderId="66" xfId="0" applyFont="1" applyBorder="1" applyAlignment="1">
      <alignment/>
    </xf>
    <xf numFmtId="173" fontId="31" fillId="24" borderId="0" xfId="0" applyNumberFormat="1" applyFont="1" applyFill="1" applyBorder="1" applyAlignment="1">
      <alignment horizontal="center"/>
    </xf>
    <xf numFmtId="14" fontId="0" fillId="24" borderId="0" xfId="0" applyNumberFormat="1" applyFont="1" applyFill="1" applyBorder="1" applyAlignment="1">
      <alignment horizontal="center"/>
    </xf>
    <xf numFmtId="14" fontId="0" fillId="24" borderId="0" xfId="0" applyNumberFormat="1" applyFont="1" applyFill="1" applyBorder="1" applyAlignment="1">
      <alignment/>
    </xf>
    <xf numFmtId="173" fontId="20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0" fillId="0" borderId="17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173" fontId="20" fillId="24" borderId="20" xfId="0" applyNumberFormat="1" applyFont="1" applyFill="1" applyBorder="1" applyAlignment="1">
      <alignment horizontal="center"/>
    </xf>
    <xf numFmtId="0" fontId="33" fillId="24" borderId="20" xfId="0" applyNumberFormat="1" applyFont="1" applyFill="1" applyBorder="1" applyAlignment="1">
      <alignment horizontal="center"/>
    </xf>
    <xf numFmtId="0" fontId="8" fillId="24" borderId="2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73" fillId="24" borderId="10" xfId="0" applyNumberFormat="1" applyFont="1" applyFill="1" applyBorder="1" applyAlignment="1">
      <alignment horizontal="center"/>
    </xf>
    <xf numFmtId="0" fontId="80" fillId="25" borderId="79" xfId="0" applyFont="1" applyFill="1" applyBorder="1" applyAlignment="1">
      <alignment horizontal="right" wrapText="1"/>
    </xf>
    <xf numFmtId="0" fontId="12" fillId="25" borderId="79" xfId="0" applyNumberFormat="1" applyFont="1" applyFill="1" applyBorder="1" applyAlignment="1">
      <alignment wrapText="1"/>
    </xf>
    <xf numFmtId="0" fontId="69" fillId="25" borderId="25" xfId="0" applyFont="1" applyFill="1" applyBorder="1" applyAlignment="1">
      <alignment horizontal="center" vertical="center"/>
    </xf>
    <xf numFmtId="173" fontId="70" fillId="0" borderId="25" xfId="0" applyNumberFormat="1" applyFont="1" applyBorder="1" applyAlignment="1">
      <alignment horizontal="center"/>
    </xf>
    <xf numFmtId="0" fontId="69" fillId="0" borderId="25" xfId="0" applyNumberFormat="1" applyFont="1" applyBorder="1" applyAlignment="1">
      <alignment horizontal="center" wrapText="1"/>
    </xf>
    <xf numFmtId="0" fontId="72" fillId="0" borderId="25" xfId="0" applyNumberFormat="1" applyFont="1" applyBorder="1" applyAlignment="1">
      <alignment horizontal="center"/>
    </xf>
    <xf numFmtId="0" fontId="70" fillId="0" borderId="56" xfId="0" applyNumberFormat="1" applyFont="1" applyBorder="1" applyAlignment="1">
      <alignment horizontal="center" wrapText="1"/>
    </xf>
    <xf numFmtId="0" fontId="48" fillId="24" borderId="10" xfId="0" applyFont="1" applyFill="1" applyBorder="1" applyAlignment="1">
      <alignment wrapText="1"/>
    </xf>
    <xf numFmtId="0" fontId="85" fillId="25" borderId="10" xfId="0" applyNumberFormat="1" applyFont="1" applyFill="1" applyBorder="1" applyAlignment="1">
      <alignment wrapText="1"/>
    </xf>
    <xf numFmtId="0" fontId="5" fillId="24" borderId="20" xfId="0" applyFont="1" applyFill="1" applyBorder="1" applyAlignment="1">
      <alignment horizontal="center" vertical="center"/>
    </xf>
    <xf numFmtId="0" fontId="6" fillId="25" borderId="1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173" fontId="70" fillId="24" borderId="25" xfId="0" applyNumberFormat="1" applyFont="1" applyFill="1" applyBorder="1" applyAlignment="1">
      <alignment horizontal="center"/>
    </xf>
    <xf numFmtId="0" fontId="70" fillId="24" borderId="25" xfId="0" applyNumberFormat="1" applyFont="1" applyFill="1" applyBorder="1" applyAlignment="1">
      <alignment horizontal="center" wrapText="1"/>
    </xf>
    <xf numFmtId="0" fontId="72" fillId="24" borderId="25" xfId="0" applyNumberFormat="1" applyFont="1" applyFill="1" applyBorder="1" applyAlignment="1">
      <alignment horizontal="center"/>
    </xf>
    <xf numFmtId="0" fontId="70" fillId="24" borderId="56" xfId="0" applyNumberFormat="1" applyFont="1" applyFill="1" applyBorder="1" applyAlignment="1">
      <alignment horizontal="center" wrapText="1"/>
    </xf>
    <xf numFmtId="0" fontId="69" fillId="24" borderId="25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173" fontId="20" fillId="0" borderId="20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3" fontId="20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3" fillId="24" borderId="10" xfId="0" applyNumberFormat="1" applyFont="1" applyFill="1" applyBorder="1" applyAlignment="1">
      <alignment/>
    </xf>
    <xf numFmtId="0" fontId="48" fillId="25" borderId="10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48" fillId="24" borderId="56" xfId="0" applyNumberFormat="1" applyFont="1" applyFill="1" applyBorder="1" applyAlignment="1">
      <alignment/>
    </xf>
    <xf numFmtId="0" fontId="48" fillId="24" borderId="80" xfId="0" applyNumberFormat="1" applyFont="1" applyFill="1" applyBorder="1" applyAlignment="1">
      <alignment/>
    </xf>
    <xf numFmtId="0" fontId="48" fillId="24" borderId="31" xfId="0" applyNumberFormat="1" applyFont="1" applyFill="1" applyBorder="1" applyAlignment="1">
      <alignment/>
    </xf>
    <xf numFmtId="0" fontId="48" fillId="24" borderId="65" xfId="0" applyNumberFormat="1" applyFont="1" applyFill="1" applyBorder="1" applyAlignment="1">
      <alignment/>
    </xf>
    <xf numFmtId="0" fontId="48" fillId="24" borderId="31" xfId="0" applyNumberFormat="1" applyFont="1" applyFill="1" applyBorder="1" applyAlignment="1">
      <alignment horizontal="left" vertical="center"/>
    </xf>
    <xf numFmtId="0" fontId="48" fillId="24" borderId="24" xfId="0" applyFont="1" applyFill="1" applyBorder="1" applyAlignment="1">
      <alignment/>
    </xf>
    <xf numFmtId="0" fontId="1" fillId="24" borderId="42" xfId="0" applyFont="1" applyFill="1" applyBorder="1" applyAlignment="1">
      <alignment/>
    </xf>
    <xf numFmtId="0" fontId="1" fillId="24" borderId="43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6" fillId="0" borderId="54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6" fillId="0" borderId="21" xfId="0" applyFont="1" applyBorder="1" applyAlignment="1">
      <alignment horizontal="center"/>
    </xf>
    <xf numFmtId="0" fontId="33" fillId="0" borderId="21" xfId="0" applyNumberFormat="1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48" fillId="0" borderId="21" xfId="0" applyFont="1" applyBorder="1" applyAlignment="1">
      <alignment/>
    </xf>
    <xf numFmtId="14" fontId="6" fillId="0" borderId="21" xfId="0" applyNumberFormat="1" applyFont="1" applyBorder="1" applyAlignment="1">
      <alignment horizontal="center"/>
    </xf>
    <xf numFmtId="0" fontId="48" fillId="25" borderId="10" xfId="0" applyFont="1" applyFill="1" applyBorder="1" applyAlignment="1">
      <alignment/>
    </xf>
    <xf numFmtId="0" fontId="6" fillId="0" borderId="68" xfId="0" applyFont="1" applyBorder="1" applyAlignment="1">
      <alignment vertical="top" wrapText="1"/>
    </xf>
    <xf numFmtId="0" fontId="6" fillId="0" borderId="69" xfId="0" applyFont="1" applyBorder="1" applyAlignment="1">
      <alignment vertical="top" wrapText="1"/>
    </xf>
    <xf numFmtId="0" fontId="33" fillId="0" borderId="22" xfId="0" applyNumberFormat="1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4" fontId="6" fillId="0" borderId="22" xfId="57" applyNumberFormat="1" applyFont="1" applyBorder="1" applyAlignment="1">
      <alignment horizontal="center" vertical="top" wrapText="1"/>
      <protection/>
    </xf>
    <xf numFmtId="0" fontId="5" fillId="25" borderId="10" xfId="0" applyFont="1" applyFill="1" applyBorder="1" applyAlignment="1">
      <alignment horizontal="center"/>
    </xf>
    <xf numFmtId="0" fontId="48" fillId="25" borderId="32" xfId="0" applyNumberFormat="1" applyFont="1" applyFill="1" applyBorder="1" applyAlignment="1">
      <alignment/>
    </xf>
    <xf numFmtId="0" fontId="48" fillId="25" borderId="24" xfId="0" applyNumberFormat="1" applyFont="1" applyFill="1" applyBorder="1" applyAlignment="1">
      <alignment/>
    </xf>
    <xf numFmtId="173" fontId="31" fillId="25" borderId="10" xfId="0" applyNumberFormat="1" applyFont="1" applyFill="1" applyBorder="1" applyAlignment="1">
      <alignment horizontal="center"/>
    </xf>
    <xf numFmtId="14" fontId="0" fillId="25" borderId="10" xfId="0" applyNumberFormat="1" applyFont="1" applyFill="1" applyBorder="1" applyAlignment="1">
      <alignment horizontal="center"/>
    </xf>
    <xf numFmtId="14" fontId="0" fillId="25" borderId="10" xfId="0" applyNumberFormat="1" applyFont="1" applyFill="1" applyBorder="1" applyAlignment="1">
      <alignment/>
    </xf>
    <xf numFmtId="0" fontId="48" fillId="25" borderId="10" xfId="0" applyNumberFormat="1" applyFont="1" applyFill="1" applyBorder="1" applyAlignment="1">
      <alignment horizontal="center"/>
    </xf>
    <xf numFmtId="0" fontId="48" fillId="25" borderId="10" xfId="0" applyNumberFormat="1" applyFont="1" applyFill="1" applyBorder="1" applyAlignment="1">
      <alignment/>
    </xf>
    <xf numFmtId="0" fontId="80" fillId="25" borderId="81" xfId="0" applyFont="1" applyFill="1" applyBorder="1" applyAlignment="1">
      <alignment/>
    </xf>
    <xf numFmtId="0" fontId="0" fillId="25" borderId="0" xfId="0" applyFont="1" applyFill="1" applyAlignment="1">
      <alignment/>
    </xf>
    <xf numFmtId="0" fontId="80" fillId="25" borderId="66" xfId="0" applyFont="1" applyFill="1" applyBorder="1" applyAlignment="1">
      <alignment/>
    </xf>
    <xf numFmtId="0" fontId="0" fillId="25" borderId="44" xfId="0" applyFont="1" applyFill="1" applyBorder="1" applyAlignment="1">
      <alignment/>
    </xf>
    <xf numFmtId="0" fontId="86" fillId="25" borderId="10" xfId="0" applyFont="1" applyFill="1" applyBorder="1" applyAlignment="1">
      <alignment/>
    </xf>
    <xf numFmtId="0" fontId="2" fillId="25" borderId="0" xfId="0" applyFont="1" applyFill="1" applyAlignment="1">
      <alignment/>
    </xf>
    <xf numFmtId="0" fontId="48" fillId="24" borderId="68" xfId="0" applyNumberFormat="1" applyFont="1" applyFill="1" applyBorder="1" applyAlignment="1">
      <alignment/>
    </xf>
    <xf numFmtId="0" fontId="48" fillId="24" borderId="69" xfId="0" applyNumberFormat="1" applyFont="1" applyFill="1" applyBorder="1" applyAlignment="1">
      <alignment/>
    </xf>
    <xf numFmtId="173" fontId="31" fillId="24" borderId="22" xfId="0" applyNumberFormat="1" applyFont="1" applyFill="1" applyBorder="1" applyAlignment="1">
      <alignment horizontal="center"/>
    </xf>
    <xf numFmtId="14" fontId="0" fillId="24" borderId="22" xfId="0" applyNumberFormat="1" applyFont="1" applyFill="1" applyBorder="1" applyAlignment="1">
      <alignment horizontal="center"/>
    </xf>
    <xf numFmtId="14" fontId="0" fillId="24" borderId="22" xfId="0" applyNumberFormat="1" applyFont="1" applyFill="1" applyBorder="1" applyAlignment="1">
      <alignment/>
    </xf>
    <xf numFmtId="0" fontId="48" fillId="24" borderId="22" xfId="0" applyNumberFormat="1" applyFont="1" applyFill="1" applyBorder="1" applyAlignment="1">
      <alignment horizontal="center"/>
    </xf>
    <xf numFmtId="0" fontId="48" fillId="24" borderId="22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173" fontId="2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3" fontId="31" fillId="24" borderId="25" xfId="0" applyNumberFormat="1" applyFont="1" applyFill="1" applyBorder="1" applyAlignment="1">
      <alignment horizontal="center"/>
    </xf>
    <xf numFmtId="14" fontId="0" fillId="24" borderId="25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8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25" borderId="10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33" fillId="25" borderId="10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173" fontId="20" fillId="24" borderId="22" xfId="0" applyNumberFormat="1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1" fillId="24" borderId="68" xfId="0" applyFont="1" applyFill="1" applyBorder="1" applyAlignment="1">
      <alignment/>
    </xf>
    <xf numFmtId="0" fontId="1" fillId="24" borderId="69" xfId="0" applyFont="1" applyFill="1" applyBorder="1" applyAlignment="1">
      <alignment/>
    </xf>
    <xf numFmtId="0" fontId="87" fillId="25" borderId="10" xfId="0" applyFont="1" applyFill="1" applyBorder="1" applyAlignment="1">
      <alignment wrapText="1"/>
    </xf>
    <xf numFmtId="0" fontId="5" fillId="24" borderId="17" xfId="0" applyFont="1" applyFill="1" applyBorder="1" applyAlignment="1">
      <alignment horizontal="center"/>
    </xf>
    <xf numFmtId="0" fontId="88" fillId="25" borderId="10" xfId="0" applyFont="1" applyFill="1" applyBorder="1" applyAlignment="1">
      <alignment/>
    </xf>
    <xf numFmtId="0" fontId="87" fillId="25" borderId="10" xfId="0" applyFont="1" applyFill="1" applyBorder="1" applyAlignment="1">
      <alignment/>
    </xf>
    <xf numFmtId="0" fontId="27" fillId="25" borderId="16" xfId="0" applyFont="1" applyFill="1" applyBorder="1" applyAlignment="1">
      <alignment horizontal="center"/>
    </xf>
    <xf numFmtId="173" fontId="20" fillId="25" borderId="10" xfId="0" applyNumberFormat="1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6" fillId="25" borderId="32" xfId="0" applyNumberFormat="1" applyFont="1" applyFill="1" applyBorder="1" applyAlignment="1">
      <alignment vertical="top" wrapText="1"/>
    </xf>
    <xf numFmtId="0" fontId="6" fillId="25" borderId="24" xfId="0" applyNumberFormat="1" applyFont="1" applyFill="1" applyBorder="1" applyAlignment="1">
      <alignment vertical="top" wrapText="1"/>
    </xf>
    <xf numFmtId="14" fontId="6" fillId="25" borderId="10" xfId="57" applyNumberFormat="1" applyFont="1" applyFill="1" applyBorder="1" applyAlignment="1">
      <alignment horizontal="center"/>
      <protection/>
    </xf>
    <xf numFmtId="0" fontId="6" fillId="25" borderId="10" xfId="0" applyFont="1" applyFill="1" applyBorder="1" applyAlignment="1">
      <alignment horizontal="center"/>
    </xf>
    <xf numFmtId="0" fontId="15" fillId="25" borderId="0" xfId="0" applyFont="1" applyFill="1" applyAlignment="1">
      <alignment/>
    </xf>
    <xf numFmtId="0" fontId="15" fillId="25" borderId="20" xfId="0" applyFont="1" applyFill="1" applyBorder="1" applyAlignment="1">
      <alignment horizontal="center"/>
    </xf>
    <xf numFmtId="0" fontId="6" fillId="25" borderId="31" xfId="0" applyNumberFormat="1" applyFont="1" applyFill="1" applyBorder="1" applyAlignment="1">
      <alignment vertical="top" wrapText="1"/>
    </xf>
    <xf numFmtId="0" fontId="6" fillId="25" borderId="65" xfId="0" applyNumberFormat="1" applyFont="1" applyFill="1" applyBorder="1" applyAlignment="1">
      <alignment vertical="top" wrapText="1"/>
    </xf>
    <xf numFmtId="0" fontId="6" fillId="25" borderId="20" xfId="0" applyFont="1" applyFill="1" applyBorder="1" applyAlignment="1">
      <alignment horizontal="center"/>
    </xf>
    <xf numFmtId="0" fontId="33" fillId="25" borderId="20" xfId="0" applyFont="1" applyFill="1" applyBorder="1" applyAlignment="1">
      <alignment horizontal="center"/>
    </xf>
    <xf numFmtId="0" fontId="33" fillId="25" borderId="20" xfId="0" applyNumberFormat="1" applyFont="1" applyFill="1" applyBorder="1" applyAlignment="1">
      <alignment horizontal="center"/>
    </xf>
    <xf numFmtId="0" fontId="6" fillId="0" borderId="54" xfId="0" applyNumberFormat="1" applyFont="1" applyBorder="1" applyAlignment="1">
      <alignment vertical="top" wrapText="1"/>
    </xf>
    <xf numFmtId="0" fontId="6" fillId="0" borderId="50" xfId="0" applyNumberFormat="1" applyFont="1" applyBorder="1" applyAlignment="1">
      <alignment vertical="top" wrapText="1"/>
    </xf>
    <xf numFmtId="0" fontId="6" fillId="0" borderId="21" xfId="57" applyFont="1" applyBorder="1" applyAlignment="1">
      <alignment horizontal="center"/>
      <protection/>
    </xf>
    <xf numFmtId="0" fontId="15" fillId="0" borderId="51" xfId="0" applyFont="1" applyBorder="1" applyAlignment="1">
      <alignment/>
    </xf>
    <xf numFmtId="14" fontId="6" fillId="0" borderId="22" xfId="57" applyNumberFormat="1" applyFont="1" applyBorder="1" applyAlignment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48" fillId="0" borderId="22" xfId="0" applyFont="1" applyBorder="1" applyAlignment="1">
      <alignment/>
    </xf>
    <xf numFmtId="14" fontId="6" fillId="0" borderId="21" xfId="57" applyNumberFormat="1" applyFont="1" applyBorder="1" applyAlignment="1">
      <alignment horizontal="center"/>
      <protection/>
    </xf>
    <xf numFmtId="0" fontId="6" fillId="0" borderId="21" xfId="0" applyFont="1" applyFill="1" applyBorder="1" applyAlignment="1">
      <alignment horizontal="center"/>
    </xf>
    <xf numFmtId="0" fontId="48" fillId="24" borderId="10" xfId="0" applyFont="1" applyFill="1" applyBorder="1" applyAlignment="1">
      <alignment/>
    </xf>
    <xf numFmtId="0" fontId="48" fillId="25" borderId="21" xfId="0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0" borderId="50" xfId="0" applyFont="1" applyBorder="1" applyAlignment="1">
      <alignment/>
    </xf>
    <xf numFmtId="0" fontId="69" fillId="0" borderId="0" xfId="0" applyNumberFormat="1" applyFont="1" applyBorder="1" applyAlignment="1">
      <alignment horizontal="center"/>
    </xf>
    <xf numFmtId="0" fontId="76" fillId="0" borderId="0" xfId="0" applyNumberFormat="1" applyFont="1" applyBorder="1" applyAlignment="1">
      <alignment horizontal="center"/>
    </xf>
    <xf numFmtId="0" fontId="8" fillId="25" borderId="10" xfId="0" applyFont="1" applyFill="1" applyBorder="1" applyAlignment="1">
      <alignment wrapText="1"/>
    </xf>
    <xf numFmtId="173" fontId="8" fillId="0" borderId="0" xfId="0" applyNumberFormat="1" applyFont="1" applyAlignment="1">
      <alignment horizontal="center"/>
    </xf>
    <xf numFmtId="0" fontId="12" fillId="24" borderId="24" xfId="0" applyNumberFormat="1" applyFont="1" applyFill="1" applyBorder="1" applyAlignment="1">
      <alignment/>
    </xf>
    <xf numFmtId="14" fontId="8" fillId="24" borderId="20" xfId="0" applyNumberFormat="1" applyFont="1" applyFill="1" applyBorder="1" applyAlignment="1">
      <alignment horizontal="center"/>
    </xf>
    <xf numFmtId="0" fontId="12" fillId="24" borderId="20" xfId="0" applyNumberFormat="1" applyFont="1" applyFill="1" applyBorder="1" applyAlignment="1">
      <alignment horizontal="center"/>
    </xf>
    <xf numFmtId="0" fontId="68" fillId="24" borderId="10" xfId="0" applyFont="1" applyFill="1" applyBorder="1" applyAlignment="1">
      <alignment horizontal="center"/>
    </xf>
    <xf numFmtId="173" fontId="8" fillId="24" borderId="10" xfId="0" applyNumberFormat="1" applyFont="1" applyFill="1" applyBorder="1" applyAlignment="1">
      <alignment horizontal="center"/>
    </xf>
    <xf numFmtId="14" fontId="8" fillId="24" borderId="10" xfId="0" applyNumberFormat="1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25" borderId="10" xfId="0" applyNumberFormat="1" applyFont="1" applyFill="1" applyBorder="1" applyAlignment="1">
      <alignment horizontal="center"/>
    </xf>
    <xf numFmtId="0" fontId="12" fillId="25" borderId="10" xfId="0" applyNumberFormat="1" applyFont="1" applyFill="1" applyBorder="1" applyAlignment="1">
      <alignment horizontal="center"/>
    </xf>
    <xf numFmtId="0" fontId="68" fillId="24" borderId="1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12" fillId="0" borderId="43" xfId="0" applyFont="1" applyBorder="1" applyAlignment="1">
      <alignment/>
    </xf>
    <xf numFmtId="173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9" fillId="0" borderId="0" xfId="0" applyNumberFormat="1" applyFont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73" fontId="68" fillId="0" borderId="0" xfId="0" applyNumberFormat="1" applyFont="1" applyAlignment="1">
      <alignment horizontal="center"/>
    </xf>
    <xf numFmtId="0" fontId="12" fillId="24" borderId="65" xfId="0" applyNumberFormat="1" applyFont="1" applyFill="1" applyBorder="1" applyAlignment="1">
      <alignment horizontal="center"/>
    </xf>
    <xf numFmtId="0" fontId="12" fillId="24" borderId="24" xfId="0" applyNumberFormat="1" applyFont="1" applyFill="1" applyBorder="1" applyAlignment="1">
      <alignment horizontal="center"/>
    </xf>
    <xf numFmtId="0" fontId="12" fillId="25" borderId="24" xfId="0" applyNumberFormat="1" applyFont="1" applyFill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6" fillId="24" borderId="65" xfId="0" applyNumberFormat="1" applyFont="1" applyFill="1" applyBorder="1" applyAlignment="1">
      <alignment/>
    </xf>
    <xf numFmtId="0" fontId="6" fillId="24" borderId="24" xfId="0" applyNumberFormat="1" applyFont="1" applyFill="1" applyBorder="1" applyAlignment="1">
      <alignment/>
    </xf>
    <xf numFmtId="0" fontId="6" fillId="25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69" fillId="24" borderId="25" xfId="0" applyNumberFormat="1" applyFont="1" applyFill="1" applyBorder="1" applyAlignment="1">
      <alignment horizontal="center"/>
    </xf>
    <xf numFmtId="0" fontId="69" fillId="24" borderId="56" xfId="0" applyNumberFormat="1" applyFont="1" applyFill="1" applyBorder="1" applyAlignment="1">
      <alignment horizontal="center" wrapText="1"/>
    </xf>
    <xf numFmtId="0" fontId="6" fillId="24" borderId="50" xfId="0" applyNumberFormat="1" applyFont="1" applyFill="1" applyBorder="1" applyAlignment="1">
      <alignment/>
    </xf>
    <xf numFmtId="0" fontId="12" fillId="24" borderId="50" xfId="0" applyNumberFormat="1" applyFont="1" applyFill="1" applyBorder="1" applyAlignment="1">
      <alignment/>
    </xf>
    <xf numFmtId="0" fontId="12" fillId="24" borderId="50" xfId="0" applyNumberFormat="1" applyFont="1" applyFill="1" applyBorder="1" applyAlignment="1">
      <alignment horizontal="center"/>
    </xf>
    <xf numFmtId="14" fontId="12" fillId="24" borderId="21" xfId="0" applyNumberFormat="1" applyFont="1" applyFill="1" applyBorder="1" applyAlignment="1">
      <alignment horizontal="center"/>
    </xf>
    <xf numFmtId="0" fontId="12" fillId="24" borderId="21" xfId="0" applyNumberFormat="1" applyFont="1" applyFill="1" applyBorder="1" applyAlignment="1">
      <alignment horizontal="center"/>
    </xf>
    <xf numFmtId="0" fontId="8" fillId="24" borderId="21" xfId="0" applyFont="1" applyFill="1" applyBorder="1" applyAlignment="1">
      <alignment wrapText="1"/>
    </xf>
    <xf numFmtId="0" fontId="6" fillId="24" borderId="33" xfId="0" applyNumberFormat="1" applyFont="1" applyFill="1" applyBorder="1" applyAlignment="1">
      <alignment/>
    </xf>
    <xf numFmtId="0" fontId="6" fillId="24" borderId="23" xfId="0" applyNumberFormat="1" applyFont="1" applyFill="1" applyBorder="1" applyAlignment="1">
      <alignment/>
    </xf>
    <xf numFmtId="0" fontId="12" fillId="24" borderId="23" xfId="0" applyNumberFormat="1" applyFont="1" applyFill="1" applyBorder="1" applyAlignment="1">
      <alignment/>
    </xf>
    <xf numFmtId="0" fontId="12" fillId="24" borderId="23" xfId="0" applyNumberFormat="1" applyFont="1" applyFill="1" applyBorder="1" applyAlignment="1">
      <alignment horizontal="center"/>
    </xf>
    <xf numFmtId="14" fontId="8" fillId="24" borderId="27" xfId="0" applyNumberFormat="1" applyFont="1" applyFill="1" applyBorder="1" applyAlignment="1">
      <alignment horizontal="center"/>
    </xf>
    <xf numFmtId="0" fontId="12" fillId="24" borderId="27" xfId="0" applyNumberFormat="1" applyFont="1" applyFill="1" applyBorder="1" applyAlignment="1">
      <alignment horizontal="center"/>
    </xf>
    <xf numFmtId="0" fontId="8" fillId="24" borderId="27" xfId="0" applyFont="1" applyFill="1" applyBorder="1" applyAlignment="1">
      <alignment wrapText="1"/>
    </xf>
    <xf numFmtId="0" fontId="8" fillId="0" borderId="82" xfId="0" applyFont="1" applyBorder="1" applyAlignment="1">
      <alignment/>
    </xf>
    <xf numFmtId="0" fontId="12" fillId="0" borderId="82" xfId="0" applyFont="1" applyBorder="1" applyAlignment="1">
      <alignment/>
    </xf>
    <xf numFmtId="14" fontId="8" fillId="24" borderId="21" xfId="0" applyNumberFormat="1" applyFont="1" applyFill="1" applyBorder="1" applyAlignment="1">
      <alignment horizontal="center"/>
    </xf>
    <xf numFmtId="14" fontId="12" fillId="24" borderId="27" xfId="0" applyNumberFormat="1" applyFont="1" applyFill="1" applyBorder="1" applyAlignment="1">
      <alignment horizontal="center"/>
    </xf>
    <xf numFmtId="0" fontId="12" fillId="0" borderId="82" xfId="0" applyNumberFormat="1" applyFont="1" applyBorder="1" applyAlignment="1">
      <alignment/>
    </xf>
    <xf numFmtId="0" fontId="8" fillId="25" borderId="27" xfId="0" applyFont="1" applyFill="1" applyBorder="1" applyAlignment="1">
      <alignment wrapText="1"/>
    </xf>
    <xf numFmtId="0" fontId="8" fillId="25" borderId="82" xfId="0" applyFont="1" applyFill="1" applyBorder="1" applyAlignment="1">
      <alignment/>
    </xf>
    <xf numFmtId="173" fontId="69" fillId="24" borderId="80" xfId="0" applyNumberFormat="1" applyFont="1" applyFill="1" applyBorder="1" applyAlignment="1">
      <alignment horizontal="center"/>
    </xf>
    <xf numFmtId="173" fontId="8" fillId="24" borderId="65" xfId="0" applyNumberFormat="1" applyFont="1" applyFill="1" applyBorder="1" applyAlignment="1">
      <alignment horizontal="center"/>
    </xf>
    <xf numFmtId="173" fontId="8" fillId="24" borderId="24" xfId="0" applyNumberFormat="1" applyFont="1" applyFill="1" applyBorder="1" applyAlignment="1">
      <alignment horizontal="center"/>
    </xf>
    <xf numFmtId="173" fontId="8" fillId="24" borderId="23" xfId="0" applyNumberFormat="1" applyFont="1" applyFill="1" applyBorder="1" applyAlignment="1">
      <alignment horizontal="center"/>
    </xf>
    <xf numFmtId="173" fontId="8" fillId="24" borderId="50" xfId="0" applyNumberFormat="1" applyFont="1" applyFill="1" applyBorder="1" applyAlignment="1">
      <alignment horizontal="center"/>
    </xf>
    <xf numFmtId="173" fontId="8" fillId="25" borderId="24" xfId="0" applyNumberFormat="1" applyFont="1" applyFill="1" applyBorder="1" applyAlignment="1">
      <alignment horizontal="center"/>
    </xf>
    <xf numFmtId="0" fontId="69" fillId="24" borderId="83" xfId="0" applyFont="1" applyFill="1" applyBorder="1" applyAlignment="1">
      <alignment horizontal="center" vertical="center" wrapText="1"/>
    </xf>
    <xf numFmtId="0" fontId="69" fillId="24" borderId="84" xfId="0" applyFont="1" applyFill="1" applyBorder="1" applyAlignment="1">
      <alignment horizontal="center" vertical="center" wrapText="1"/>
    </xf>
    <xf numFmtId="0" fontId="12" fillId="24" borderId="85" xfId="0" applyNumberFormat="1" applyFont="1" applyFill="1" applyBorder="1" applyAlignment="1">
      <alignment/>
    </xf>
    <xf numFmtId="0" fontId="12" fillId="24" borderId="79" xfId="0" applyNumberFormat="1" applyFont="1" applyFill="1" applyBorder="1" applyAlignment="1">
      <alignment/>
    </xf>
    <xf numFmtId="0" fontId="68" fillId="24" borderId="58" xfId="0" applyFont="1" applyFill="1" applyBorder="1" applyAlignment="1">
      <alignment horizontal="center"/>
    </xf>
    <xf numFmtId="0" fontId="12" fillId="24" borderId="86" xfId="0" applyNumberFormat="1" applyFont="1" applyFill="1" applyBorder="1" applyAlignment="1">
      <alignment/>
    </xf>
    <xf numFmtId="0" fontId="12" fillId="24" borderId="87" xfId="0" applyNumberFormat="1" applyFont="1" applyFill="1" applyBorder="1" applyAlignment="1">
      <alignment/>
    </xf>
    <xf numFmtId="0" fontId="80" fillId="25" borderId="79" xfId="0" applyNumberFormat="1" applyFont="1" applyFill="1" applyBorder="1" applyAlignment="1">
      <alignment/>
    </xf>
    <xf numFmtId="0" fontId="12" fillId="0" borderId="79" xfId="0" applyNumberFormat="1" applyFont="1" applyBorder="1" applyAlignment="1">
      <alignment/>
    </xf>
    <xf numFmtId="173" fontId="8" fillId="0" borderId="24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/>
    </xf>
    <xf numFmtId="0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0" fontId="12" fillId="0" borderId="10" xfId="57" applyFont="1" applyBorder="1" applyAlignment="1">
      <alignment horizontal="center" vertical="top" wrapText="1"/>
      <protection/>
    </xf>
    <xf numFmtId="0" fontId="12" fillId="0" borderId="17" xfId="0" applyFont="1" applyBorder="1" applyAlignment="1">
      <alignment/>
    </xf>
    <xf numFmtId="173" fontId="8" fillId="24" borderId="17" xfId="0" applyNumberFormat="1" applyFont="1" applyFill="1" applyBorder="1" applyAlignment="1">
      <alignment horizontal="center"/>
    </xf>
    <xf numFmtId="0" fontId="12" fillId="24" borderId="17" xfId="0" applyNumberFormat="1" applyFont="1" applyFill="1" applyBorder="1" applyAlignment="1">
      <alignment horizontal="center"/>
    </xf>
    <xf numFmtId="0" fontId="80" fillId="15" borderId="10" xfId="0" applyFont="1" applyFill="1" applyBorder="1" applyAlignment="1">
      <alignment wrapText="1"/>
    </xf>
    <xf numFmtId="0" fontId="48" fillId="15" borderId="10" xfId="0" applyFont="1" applyFill="1" applyBorder="1" applyAlignment="1">
      <alignment/>
    </xf>
    <xf numFmtId="0" fontId="80" fillId="15" borderId="10" xfId="0" applyFont="1" applyFill="1" applyBorder="1" applyAlignment="1">
      <alignment/>
    </xf>
    <xf numFmtId="14" fontId="20" fillId="24" borderId="17" xfId="0" applyNumberFormat="1" applyFont="1" applyFill="1" applyBorder="1" applyAlignment="1">
      <alignment horizontal="center"/>
    </xf>
    <xf numFmtId="0" fontId="91" fillId="24" borderId="0" xfId="0" applyFont="1" applyFill="1" applyBorder="1" applyAlignment="1">
      <alignment horizontal="center"/>
    </xf>
    <xf numFmtId="0" fontId="17" fillId="25" borderId="25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88" fillId="24" borderId="25" xfId="0" applyFont="1" applyFill="1" applyBorder="1" applyAlignment="1">
      <alignment horizontal="center" wrapText="1"/>
    </xf>
    <xf numFmtId="0" fontId="88" fillId="0" borderId="25" xfId="0" applyFont="1" applyBorder="1" applyAlignment="1">
      <alignment wrapText="1"/>
    </xf>
    <xf numFmtId="0" fontId="93" fillId="0" borderId="48" xfId="0" applyFont="1" applyBorder="1" applyAlignment="1">
      <alignment wrapText="1"/>
    </xf>
    <xf numFmtId="0" fontId="13" fillId="24" borderId="2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94" fillId="24" borderId="20" xfId="0" applyFont="1" applyFill="1" applyBorder="1" applyAlignment="1">
      <alignment/>
    </xf>
    <xf numFmtId="0" fontId="26" fillId="0" borderId="20" xfId="0" applyFont="1" applyBorder="1" applyAlignment="1">
      <alignment/>
    </xf>
    <xf numFmtId="0" fontId="13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94" fillId="24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13" fillId="24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25" borderId="25" xfId="0" applyFill="1" applyBorder="1" applyAlignment="1">
      <alignment/>
    </xf>
    <xf numFmtId="0" fontId="0" fillId="25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13" fillId="24" borderId="22" xfId="0" applyFont="1" applyFill="1" applyBorder="1" applyAlignment="1">
      <alignment horizontal="center"/>
    </xf>
    <xf numFmtId="0" fontId="26" fillId="0" borderId="22" xfId="0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10" xfId="57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vertical="top" wrapText="1"/>
    </xf>
    <xf numFmtId="0" fontId="13" fillId="24" borderId="21" xfId="0" applyFont="1" applyFill="1" applyBorder="1" applyAlignment="1">
      <alignment horizontal="center"/>
    </xf>
    <xf numFmtId="0" fontId="6" fillId="0" borderId="21" xfId="0" applyNumberFormat="1" applyFont="1" applyBorder="1" applyAlignment="1">
      <alignment vertical="top" wrapText="1"/>
    </xf>
    <xf numFmtId="0" fontId="26" fillId="0" borderId="21" xfId="0" applyFont="1" applyBorder="1" applyAlignment="1">
      <alignment/>
    </xf>
    <xf numFmtId="0" fontId="93" fillId="0" borderId="76" xfId="0" applyFont="1" applyBorder="1" applyAlignment="1">
      <alignment wrapText="1"/>
    </xf>
    <xf numFmtId="0" fontId="27" fillId="0" borderId="25" xfId="0" applyFont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6" fillId="0" borderId="22" xfId="57" applyNumberFormat="1" applyFont="1" applyBorder="1" applyAlignment="1">
      <alignment vertical="top" wrapText="1"/>
      <protection/>
    </xf>
    <xf numFmtId="0" fontId="33" fillId="22" borderId="10" xfId="0" applyFont="1" applyFill="1" applyBorder="1" applyAlignment="1">
      <alignment horizontal="center"/>
    </xf>
    <xf numFmtId="0" fontId="33" fillId="22" borderId="10" xfId="0" applyNumberFormat="1" applyFont="1" applyFill="1" applyBorder="1" applyAlignment="1">
      <alignment horizontal="center"/>
    </xf>
    <xf numFmtId="0" fontId="6" fillId="0" borderId="21" xfId="57" applyFont="1" applyBorder="1" applyAlignment="1">
      <alignment horizontal="center" vertical="top" wrapText="1"/>
      <protection/>
    </xf>
    <xf numFmtId="14" fontId="6" fillId="0" borderId="21" xfId="57" applyNumberFormat="1" applyFont="1" applyBorder="1" applyAlignment="1">
      <alignment horizontal="center" vertical="top" wrapText="1"/>
      <protection/>
    </xf>
    <xf numFmtId="0" fontId="6" fillId="0" borderId="54" xfId="57" applyNumberFormat="1" applyFont="1" applyBorder="1" applyAlignment="1">
      <alignment vertical="top" wrapText="1"/>
      <protection/>
    </xf>
    <xf numFmtId="0" fontId="6" fillId="0" borderId="50" xfId="57" applyNumberFormat="1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69" fillId="3" borderId="25" xfId="0" applyFont="1" applyFill="1" applyBorder="1" applyAlignment="1">
      <alignment horizontal="center" vertical="center" wrapText="1"/>
    </xf>
    <xf numFmtId="0" fontId="48" fillId="24" borderId="42" xfId="0" applyNumberFormat="1" applyFont="1" applyFill="1" applyBorder="1" applyAlignment="1">
      <alignment/>
    </xf>
    <xf numFmtId="0" fontId="48" fillId="24" borderId="43" xfId="0" applyNumberFormat="1" applyFont="1" applyFill="1" applyBorder="1" applyAlignment="1">
      <alignment/>
    </xf>
    <xf numFmtId="173" fontId="31" fillId="24" borderId="17" xfId="0" applyNumberFormat="1" applyFont="1" applyFill="1" applyBorder="1" applyAlignment="1">
      <alignment horizontal="center"/>
    </xf>
    <xf numFmtId="14" fontId="6" fillId="24" borderId="17" xfId="0" applyNumberFormat="1" applyFont="1" applyFill="1" applyBorder="1" applyAlignment="1">
      <alignment horizontal="center"/>
    </xf>
    <xf numFmtId="14" fontId="0" fillId="24" borderId="17" xfId="0" applyNumberFormat="1" applyFont="1" applyFill="1" applyBorder="1" applyAlignment="1">
      <alignment/>
    </xf>
    <xf numFmtId="0" fontId="48" fillId="24" borderId="17" xfId="0" applyNumberFormat="1" applyFont="1" applyFill="1" applyBorder="1" applyAlignment="1">
      <alignment horizontal="center"/>
    </xf>
    <xf numFmtId="0" fontId="69" fillId="3" borderId="77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/>
    </xf>
    <xf numFmtId="0" fontId="70" fillId="3" borderId="25" xfId="0" applyFont="1" applyFill="1" applyBorder="1" applyAlignment="1">
      <alignment horizontal="center" vertical="center"/>
    </xf>
    <xf numFmtId="173" fontId="33" fillId="0" borderId="25" xfId="0" applyNumberFormat="1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12" fillId="0" borderId="25" xfId="0" applyFont="1" applyBorder="1" applyAlignment="1">
      <alignment wrapText="1"/>
    </xf>
    <xf numFmtId="0" fontId="48" fillId="0" borderId="5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80" fillId="24" borderId="10" xfId="0" applyNumberFormat="1" applyFont="1" applyFill="1" applyBorder="1" applyAlignment="1">
      <alignment wrapText="1"/>
    </xf>
    <xf numFmtId="0" fontId="73" fillId="25" borderId="10" xfId="0" applyFont="1" applyFill="1" applyBorder="1" applyAlignment="1">
      <alignment wrapText="1"/>
    </xf>
    <xf numFmtId="0" fontId="48" fillId="24" borderId="25" xfId="0" applyFont="1" applyFill="1" applyBorder="1" applyAlignment="1">
      <alignment/>
    </xf>
    <xf numFmtId="0" fontId="33" fillId="24" borderId="17" xfId="0" applyNumberFormat="1" applyFont="1" applyFill="1" applyBorder="1" applyAlignment="1">
      <alignment horizontal="center"/>
    </xf>
    <xf numFmtId="0" fontId="48" fillId="0" borderId="80" xfId="0" applyFont="1" applyBorder="1" applyAlignment="1">
      <alignment horizontal="center"/>
    </xf>
    <xf numFmtId="0" fontId="97" fillId="25" borderId="25" xfId="0" applyFont="1" applyFill="1" applyBorder="1" applyAlignment="1">
      <alignment wrapText="1"/>
    </xf>
    <xf numFmtId="0" fontId="98" fillId="25" borderId="0" xfId="0" applyFont="1" applyFill="1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72" fillId="0" borderId="89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74" fillId="0" borderId="0" xfId="0" applyNumberFormat="1" applyFont="1" applyBorder="1" applyAlignment="1">
      <alignment horizontal="left"/>
    </xf>
    <xf numFmtId="0" fontId="7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7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69" fillId="24" borderId="63" xfId="0" applyNumberFormat="1" applyFont="1" applyFill="1" applyBorder="1" applyAlignment="1">
      <alignment horizontal="center" vertical="center"/>
    </xf>
    <xf numFmtId="0" fontId="24" fillId="24" borderId="83" xfId="0" applyFont="1" applyFill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2" fillId="24" borderId="89" xfId="0" applyNumberFormat="1" applyFont="1" applyFill="1" applyBorder="1" applyAlignment="1">
      <alignment horizontal="center" vertical="center"/>
    </xf>
    <xf numFmtId="0" fontId="3" fillId="24" borderId="75" xfId="0" applyFont="1" applyFill="1" applyBorder="1" applyAlignment="1">
      <alignment horizontal="center" vertical="center"/>
    </xf>
    <xf numFmtId="0" fontId="3" fillId="24" borderId="88" xfId="0" applyFont="1" applyFill="1" applyBorder="1" applyAlignment="1">
      <alignment horizontal="center" vertical="center"/>
    </xf>
    <xf numFmtId="0" fontId="3" fillId="24" borderId="76" xfId="0" applyFont="1" applyFill="1" applyBorder="1" applyAlignment="1">
      <alignment horizontal="center" vertical="center"/>
    </xf>
    <xf numFmtId="0" fontId="70" fillId="0" borderId="70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69" fillId="3" borderId="70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173" fontId="70" fillId="0" borderId="70" xfId="0" applyNumberFormat="1" applyFont="1" applyBorder="1" applyAlignment="1">
      <alignment horizontal="center" vertical="center" wrapText="1"/>
    </xf>
    <xf numFmtId="173" fontId="32" fillId="0" borderId="48" xfId="0" applyNumberFormat="1" applyFont="1" applyBorder="1" applyAlignment="1">
      <alignment horizontal="center" vertical="center" wrapText="1"/>
    </xf>
    <xf numFmtId="0" fontId="70" fillId="0" borderId="70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72" fillId="0" borderId="70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69" fillId="0" borderId="70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72" fillId="3" borderId="7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56" xfId="0" applyNumberFormat="1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72" fillId="0" borderId="70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72" fillId="0" borderId="63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72" fillId="24" borderId="63" xfId="0" applyNumberFormat="1" applyFont="1" applyFill="1" applyBorder="1" applyAlignment="1">
      <alignment horizontal="center" vertical="center"/>
    </xf>
    <xf numFmtId="0" fontId="3" fillId="24" borderId="83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96" fillId="0" borderId="71" xfId="0" applyFont="1" applyBorder="1" applyAlignment="1">
      <alignment horizontal="center"/>
    </xf>
    <xf numFmtId="0" fontId="96" fillId="0" borderId="7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8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8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4" fillId="0" borderId="89" xfId="0" applyFont="1" applyBorder="1" applyAlignment="1">
      <alignment horizontal="center"/>
    </xf>
    <xf numFmtId="0" fontId="84" fillId="0" borderId="71" xfId="0" applyFont="1" applyBorder="1" applyAlignment="1">
      <alignment horizontal="center"/>
    </xf>
    <xf numFmtId="0" fontId="84" fillId="0" borderId="75" xfId="0" applyFont="1" applyBorder="1" applyAlignment="1">
      <alignment horizontal="center"/>
    </xf>
    <xf numFmtId="0" fontId="75" fillId="25" borderId="25" xfId="0" applyNumberFormat="1" applyFont="1" applyFill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0" fontId="75" fillId="0" borderId="88" xfId="0" applyNumberFormat="1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7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2" fillId="0" borderId="56" xfId="0" applyNumberFormat="1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70" fillId="24" borderId="56" xfId="0" applyNumberFormat="1" applyFont="1" applyFill="1" applyBorder="1" applyAlignment="1">
      <alignment horizontal="center" vertical="center"/>
    </xf>
    <xf numFmtId="0" fontId="32" fillId="24" borderId="8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73" fontId="67" fillId="0" borderId="63" xfId="0" applyNumberFormat="1" applyFont="1" applyBorder="1" applyAlignment="1">
      <alignment horizontal="center"/>
    </xf>
    <xf numFmtId="173" fontId="67" fillId="0" borderId="83" xfId="0" applyNumberFormat="1" applyFont="1" applyBorder="1" applyAlignment="1">
      <alignment horizontal="center"/>
    </xf>
    <xf numFmtId="0" fontId="77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73" fontId="9" fillId="0" borderId="63" xfId="0" applyNumberFormat="1" applyFont="1" applyBorder="1" applyAlignment="1">
      <alignment horizontal="center"/>
    </xf>
    <xf numFmtId="173" fontId="9" fillId="0" borderId="83" xfId="0" applyNumberFormat="1" applyFont="1" applyBorder="1" applyAlignment="1">
      <alignment horizontal="center"/>
    </xf>
    <xf numFmtId="174" fontId="9" fillId="0" borderId="63" xfId="0" applyNumberFormat="1" applyFont="1" applyBorder="1" applyAlignment="1">
      <alignment horizontal="center"/>
    </xf>
    <xf numFmtId="174" fontId="9" fillId="0" borderId="90" xfId="0" applyNumberFormat="1" applyFont="1" applyBorder="1" applyAlignment="1">
      <alignment horizontal="center"/>
    </xf>
    <xf numFmtId="174" fontId="9" fillId="0" borderId="84" xfId="0" applyNumberFormat="1" applyFont="1" applyBorder="1" applyAlignment="1">
      <alignment horizontal="center"/>
    </xf>
    <xf numFmtId="0" fontId="41" fillId="0" borderId="91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78" fillId="8" borderId="94" xfId="0" applyFont="1" applyFill="1" applyBorder="1" applyAlignment="1">
      <alignment horizontal="center"/>
    </xf>
    <xf numFmtId="0" fontId="43" fillId="8" borderId="38" xfId="0" applyFont="1" applyFill="1" applyBorder="1" applyAlignment="1">
      <alignment horizontal="center"/>
    </xf>
    <xf numFmtId="14" fontId="67" fillId="0" borderId="61" xfId="0" applyNumberFormat="1" applyFont="1" applyBorder="1" applyAlignment="1">
      <alignment horizontal="center"/>
    </xf>
    <xf numFmtId="0" fontId="67" fillId="0" borderId="61" xfId="0" applyFont="1" applyBorder="1" applyAlignment="1">
      <alignment horizontal="center"/>
    </xf>
    <xf numFmtId="0" fontId="71" fillId="0" borderId="77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7" fillId="25" borderId="25" xfId="0" applyFont="1" applyFill="1" applyBorder="1" applyAlignment="1">
      <alignment horizontal="center"/>
    </xf>
    <xf numFmtId="0" fontId="14" fillId="25" borderId="25" xfId="0" applyFont="1" applyFill="1" applyBorder="1" applyAlignment="1">
      <alignment horizontal="center"/>
    </xf>
    <xf numFmtId="0" fontId="16" fillId="25" borderId="56" xfId="0" applyFont="1" applyFill="1" applyBorder="1" applyAlignment="1">
      <alignment horizontal="center"/>
    </xf>
    <xf numFmtId="0" fontId="13" fillId="25" borderId="8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95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70" fillId="0" borderId="48" xfId="0" applyNumberFormat="1" applyFont="1" applyBorder="1" applyAlignment="1">
      <alignment horizontal="center" vertical="center"/>
    </xf>
    <xf numFmtId="0" fontId="69" fillId="0" borderId="48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/>
    </xf>
    <xf numFmtId="0" fontId="81" fillId="3" borderId="70" xfId="0" applyNumberFormat="1" applyFont="1" applyFill="1" applyBorder="1" applyAlignment="1">
      <alignment horizontal="center" vertical="center"/>
    </xf>
    <xf numFmtId="0" fontId="81" fillId="3" borderId="48" xfId="0" applyNumberFormat="1" applyFont="1" applyFill="1" applyBorder="1" applyAlignment="1">
      <alignment horizontal="center" vertical="center"/>
    </xf>
    <xf numFmtId="0" fontId="6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81" fillId="0" borderId="44" xfId="0" applyFont="1" applyBorder="1" applyAlignment="1">
      <alignment horizontal="center"/>
    </xf>
    <xf numFmtId="0" fontId="82" fillId="25" borderId="25" xfId="0" applyNumberFormat="1" applyFont="1" applyFill="1" applyBorder="1" applyAlignment="1">
      <alignment horizontal="center"/>
    </xf>
    <xf numFmtId="0" fontId="18" fillId="25" borderId="25" xfId="0" applyFont="1" applyFill="1" applyBorder="1" applyAlignment="1">
      <alignment horizontal="center"/>
    </xf>
    <xf numFmtId="0" fontId="72" fillId="0" borderId="70" xfId="0" applyNumberFormat="1" applyFont="1" applyBorder="1" applyAlignment="1">
      <alignment vertical="center" wrapText="1"/>
    </xf>
    <xf numFmtId="0" fontId="72" fillId="0" borderId="48" xfId="0" applyNumberFormat="1" applyFont="1" applyBorder="1" applyAlignment="1">
      <alignment vertical="center" wrapText="1"/>
    </xf>
    <xf numFmtId="0" fontId="69" fillId="0" borderId="56" xfId="0" applyNumberFormat="1" applyFont="1" applyBorder="1" applyAlignment="1">
      <alignment horizontal="center" vertical="center"/>
    </xf>
    <xf numFmtId="0" fontId="69" fillId="0" borderId="80" xfId="0" applyNumberFormat="1" applyFont="1" applyBorder="1" applyAlignment="1">
      <alignment horizontal="center" vertical="center"/>
    </xf>
    <xf numFmtId="0" fontId="69" fillId="0" borderId="89" xfId="0" applyNumberFormat="1" applyFont="1" applyBorder="1" applyAlignment="1">
      <alignment horizontal="center" vertical="center"/>
    </xf>
    <xf numFmtId="0" fontId="69" fillId="0" borderId="75" xfId="0" applyNumberFormat="1" applyFont="1" applyBorder="1" applyAlignment="1">
      <alignment horizontal="center" vertical="center"/>
    </xf>
    <xf numFmtId="0" fontId="69" fillId="0" borderId="88" xfId="0" applyNumberFormat="1" applyFont="1" applyBorder="1" applyAlignment="1">
      <alignment horizontal="center" vertical="center"/>
    </xf>
    <xf numFmtId="0" fontId="69" fillId="0" borderId="76" xfId="0" applyNumberFormat="1" applyFont="1" applyBorder="1" applyAlignment="1">
      <alignment horizontal="center" vertical="center"/>
    </xf>
    <xf numFmtId="0" fontId="69" fillId="25" borderId="89" xfId="0" applyNumberFormat="1" applyFont="1" applyFill="1" applyBorder="1" applyAlignment="1">
      <alignment horizontal="center" vertical="center"/>
    </xf>
    <xf numFmtId="0" fontId="69" fillId="25" borderId="75" xfId="0" applyNumberFormat="1" applyFont="1" applyFill="1" applyBorder="1" applyAlignment="1">
      <alignment horizontal="center" vertical="center"/>
    </xf>
    <xf numFmtId="0" fontId="69" fillId="25" borderId="88" xfId="0" applyNumberFormat="1" applyFont="1" applyFill="1" applyBorder="1" applyAlignment="1">
      <alignment horizontal="center" vertical="center"/>
    </xf>
    <xf numFmtId="0" fontId="69" fillId="25" borderId="76" xfId="0" applyNumberFormat="1" applyFont="1" applyFill="1" applyBorder="1" applyAlignment="1">
      <alignment horizontal="center" vertical="center"/>
    </xf>
    <xf numFmtId="0" fontId="76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95725" y="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95725" y="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22">
      <selection activeCell="F20" sqref="F20"/>
    </sheetView>
  </sheetViews>
  <sheetFormatPr defaultColWidth="16.59765625" defaultRowHeight="15"/>
  <cols>
    <col min="1" max="1" width="3.5" style="11" customWidth="1"/>
    <col min="2" max="2" width="22.09765625" style="658" customWidth="1"/>
    <col min="3" max="3" width="10" style="659" customWidth="1"/>
    <col min="4" max="4" width="14.8984375" style="637" customWidth="1"/>
    <col min="5" max="5" width="18.69921875" style="647" customWidth="1"/>
    <col min="6" max="6" width="19.3984375" style="637" customWidth="1"/>
    <col min="7" max="7" width="10.5" style="626" customWidth="1"/>
    <col min="8" max="8" width="4" style="11" customWidth="1"/>
    <col min="9" max="9" width="17.69921875" style="11" customWidth="1"/>
    <col min="10" max="10" width="16.5" style="11" customWidth="1"/>
    <col min="11" max="11" width="8.19921875" style="72" customWidth="1"/>
    <col min="12" max="12" width="7.5" style="8" customWidth="1"/>
    <col min="13" max="13" width="9.59765625" style="8" customWidth="1"/>
    <col min="14" max="14" width="6.59765625" style="8" customWidth="1"/>
    <col min="15" max="15" width="9.59765625" style="8" customWidth="1"/>
    <col min="16" max="16" width="10.09765625" style="8" customWidth="1"/>
    <col min="17" max="16384" width="16.59765625" style="8" customWidth="1"/>
  </cols>
  <sheetData>
    <row r="1" spans="1:6" ht="18.75">
      <c r="A1" s="643" t="s">
        <v>853</v>
      </c>
      <c r="B1" s="654"/>
      <c r="C1" s="654"/>
      <c r="D1" s="644"/>
      <c r="E1" s="645"/>
      <c r="F1" s="644"/>
    </row>
    <row r="2" spans="1:11" ht="24" customHeight="1">
      <c r="A2" s="792" t="s">
        <v>944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</row>
    <row r="3" spans="1:11" ht="18" customHeight="1">
      <c r="A3" s="794" t="s">
        <v>945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</row>
    <row r="4" spans="1:10" ht="1.5" customHeight="1" thickBot="1">
      <c r="A4" s="646"/>
      <c r="B4" s="22"/>
      <c r="C4" s="22"/>
      <c r="D4" s="647"/>
      <c r="F4" s="647"/>
      <c r="G4" s="648"/>
      <c r="H4" s="646"/>
      <c r="I4" s="646"/>
      <c r="J4" s="646"/>
    </row>
    <row r="5" spans="1:11" s="60" customFormat="1" ht="37.5" customHeight="1">
      <c r="A5" s="440" t="s">
        <v>734</v>
      </c>
      <c r="B5" s="796" t="s">
        <v>854</v>
      </c>
      <c r="C5" s="797"/>
      <c r="D5" s="690" t="s">
        <v>941</v>
      </c>
      <c r="E5" s="690" t="s">
        <v>942</v>
      </c>
      <c r="F5" s="691" t="s">
        <v>856</v>
      </c>
      <c r="G5" s="684" t="s">
        <v>535</v>
      </c>
      <c r="H5" s="497" t="s">
        <v>536</v>
      </c>
      <c r="I5" s="662" t="s">
        <v>517</v>
      </c>
      <c r="J5" s="663" t="s">
        <v>537</v>
      </c>
      <c r="K5" s="497" t="s">
        <v>856</v>
      </c>
    </row>
    <row r="6" spans="1:11" ht="19.5" customHeight="1">
      <c r="A6" s="247">
        <v>1</v>
      </c>
      <c r="B6" s="252" t="s">
        <v>544</v>
      </c>
      <c r="C6" s="655" t="s">
        <v>582</v>
      </c>
      <c r="D6" s="627" t="s">
        <v>939</v>
      </c>
      <c r="E6" s="649">
        <v>8.6</v>
      </c>
      <c r="F6" s="692"/>
      <c r="G6" s="685">
        <v>34887</v>
      </c>
      <c r="H6" s="628"/>
      <c r="I6" s="629" t="s">
        <v>706</v>
      </c>
      <c r="J6" s="629" t="s">
        <v>623</v>
      </c>
      <c r="K6" s="478"/>
    </row>
    <row r="7" spans="1:11" s="221" customFormat="1" ht="19.5" customHeight="1">
      <c r="A7" s="248">
        <v>2</v>
      </c>
      <c r="B7" s="253" t="s">
        <v>538</v>
      </c>
      <c r="C7" s="656" t="s">
        <v>732</v>
      </c>
      <c r="D7" s="627" t="s">
        <v>939</v>
      </c>
      <c r="E7" s="650">
        <v>8.5</v>
      </c>
      <c r="F7" s="693"/>
      <c r="G7" s="686">
        <v>35053</v>
      </c>
      <c r="H7" s="632"/>
      <c r="I7" s="258" t="s">
        <v>706</v>
      </c>
      <c r="J7" s="258" t="s">
        <v>595</v>
      </c>
      <c r="K7" s="479"/>
    </row>
    <row r="8" spans="1:13" s="677" customFormat="1" ht="19.5" customHeight="1" thickBot="1">
      <c r="A8" s="694">
        <v>3</v>
      </c>
      <c r="B8" s="670" t="s">
        <v>585</v>
      </c>
      <c r="C8" s="671" t="s">
        <v>586</v>
      </c>
      <c r="D8" s="672" t="s">
        <v>939</v>
      </c>
      <c r="E8" s="673">
        <v>8.2</v>
      </c>
      <c r="F8" s="695"/>
      <c r="G8" s="687">
        <v>35000</v>
      </c>
      <c r="H8" s="674"/>
      <c r="I8" s="675" t="s">
        <v>706</v>
      </c>
      <c r="J8" s="675" t="s">
        <v>601</v>
      </c>
      <c r="K8" s="676"/>
      <c r="M8" s="678" t="s">
        <v>753</v>
      </c>
    </row>
    <row r="9" spans="1:11" ht="19.5" customHeight="1">
      <c r="A9" s="249">
        <v>1</v>
      </c>
      <c r="B9" s="254" t="s">
        <v>551</v>
      </c>
      <c r="C9" s="664" t="s">
        <v>552</v>
      </c>
      <c r="D9" s="665" t="s">
        <v>850</v>
      </c>
      <c r="E9" s="666">
        <v>8.3</v>
      </c>
      <c r="F9" s="696"/>
      <c r="G9" s="688">
        <v>34742</v>
      </c>
      <c r="H9" s="667" t="s">
        <v>531</v>
      </c>
      <c r="I9" s="668" t="s">
        <v>604</v>
      </c>
      <c r="J9" s="668" t="s">
        <v>605</v>
      </c>
      <c r="K9" s="669"/>
    </row>
    <row r="10" spans="1:11" s="677" customFormat="1" ht="19.5" customHeight="1" thickBot="1">
      <c r="A10" s="694">
        <v>2</v>
      </c>
      <c r="B10" s="670" t="s">
        <v>548</v>
      </c>
      <c r="C10" s="671" t="s">
        <v>549</v>
      </c>
      <c r="D10" s="672" t="s">
        <v>850</v>
      </c>
      <c r="E10" s="673">
        <v>7.9</v>
      </c>
      <c r="F10" s="695"/>
      <c r="G10" s="687">
        <v>35028</v>
      </c>
      <c r="H10" s="680" t="s">
        <v>531</v>
      </c>
      <c r="I10" s="675" t="s">
        <v>706</v>
      </c>
      <c r="J10" s="675" t="s">
        <v>603</v>
      </c>
      <c r="K10" s="676"/>
    </row>
    <row r="11" spans="1:11" ht="19.5" customHeight="1">
      <c r="A11" s="249">
        <v>1</v>
      </c>
      <c r="B11" s="254" t="s">
        <v>544</v>
      </c>
      <c r="C11" s="664" t="s">
        <v>545</v>
      </c>
      <c r="D11" s="665" t="s">
        <v>849</v>
      </c>
      <c r="E11" s="666">
        <v>9.3</v>
      </c>
      <c r="F11" s="696"/>
      <c r="G11" s="688">
        <v>34823</v>
      </c>
      <c r="H11" s="679"/>
      <c r="I11" s="668" t="s">
        <v>706</v>
      </c>
      <c r="J11" s="668" t="s">
        <v>601</v>
      </c>
      <c r="K11" s="669"/>
    </row>
    <row r="12" spans="1:11" ht="19.5" customHeight="1">
      <c r="A12" s="248">
        <v>2</v>
      </c>
      <c r="B12" s="253" t="s">
        <v>567</v>
      </c>
      <c r="C12" s="656" t="s">
        <v>773</v>
      </c>
      <c r="D12" s="627" t="s">
        <v>849</v>
      </c>
      <c r="E12" s="650">
        <v>9.1</v>
      </c>
      <c r="F12" s="693"/>
      <c r="G12" s="686">
        <v>34884</v>
      </c>
      <c r="H12" s="632"/>
      <c r="I12" s="258" t="s">
        <v>706</v>
      </c>
      <c r="J12" s="258" t="s">
        <v>615</v>
      </c>
      <c r="K12" s="479"/>
    </row>
    <row r="13" spans="1:11" s="221" customFormat="1" ht="19.5" customHeight="1">
      <c r="A13" s="248">
        <v>3</v>
      </c>
      <c r="B13" s="253" t="s">
        <v>543</v>
      </c>
      <c r="C13" s="656" t="s">
        <v>732</v>
      </c>
      <c r="D13" s="627" t="s">
        <v>849</v>
      </c>
      <c r="E13" s="650">
        <v>8.9</v>
      </c>
      <c r="F13" s="693"/>
      <c r="G13" s="686">
        <v>35008</v>
      </c>
      <c r="H13" s="632"/>
      <c r="I13" s="258" t="s">
        <v>706</v>
      </c>
      <c r="J13" s="258" t="s">
        <v>600</v>
      </c>
      <c r="K13" s="479"/>
    </row>
    <row r="14" spans="1:11" ht="19.5" customHeight="1">
      <c r="A14" s="248">
        <v>4</v>
      </c>
      <c r="B14" s="253" t="s">
        <v>583</v>
      </c>
      <c r="C14" s="656" t="s">
        <v>584</v>
      </c>
      <c r="D14" s="627" t="s">
        <v>849</v>
      </c>
      <c r="E14" s="650">
        <v>8.8</v>
      </c>
      <c r="F14" s="693" t="s">
        <v>946</v>
      </c>
      <c r="G14" s="686">
        <v>35020</v>
      </c>
      <c r="H14" s="632"/>
      <c r="I14" s="258" t="s">
        <v>706</v>
      </c>
      <c r="J14" s="258" t="s">
        <v>707</v>
      </c>
      <c r="K14" s="479"/>
    </row>
    <row r="15" spans="1:13" s="677" customFormat="1" ht="19.5" customHeight="1" thickBot="1">
      <c r="A15" s="248">
        <v>5</v>
      </c>
      <c r="B15" s="408" t="s">
        <v>555</v>
      </c>
      <c r="C15" s="409" t="s">
        <v>594</v>
      </c>
      <c r="D15" s="627" t="s">
        <v>849</v>
      </c>
      <c r="E15" s="652">
        <v>8.8</v>
      </c>
      <c r="F15" s="698"/>
      <c r="G15" s="699">
        <v>34823</v>
      </c>
      <c r="H15" s="633" t="s">
        <v>531</v>
      </c>
      <c r="I15" s="277" t="s">
        <v>596</v>
      </c>
      <c r="J15" s="277" t="s">
        <v>626</v>
      </c>
      <c r="K15" s="473"/>
      <c r="M15" s="681" t="s">
        <v>511</v>
      </c>
    </row>
    <row r="16" spans="1:13" s="677" customFormat="1" ht="19.5" customHeight="1" thickBot="1">
      <c r="A16" s="694">
        <v>6</v>
      </c>
      <c r="B16" s="670" t="s">
        <v>592</v>
      </c>
      <c r="C16" s="671" t="s">
        <v>593</v>
      </c>
      <c r="D16" s="672" t="s">
        <v>849</v>
      </c>
      <c r="E16" s="673">
        <v>8.3</v>
      </c>
      <c r="F16" s="695"/>
      <c r="G16" s="687">
        <v>34870</v>
      </c>
      <c r="H16" s="674"/>
      <c r="I16" s="675" t="s">
        <v>706</v>
      </c>
      <c r="J16" s="675" t="s">
        <v>625</v>
      </c>
      <c r="K16" s="676"/>
      <c r="M16" s="678" t="s">
        <v>749</v>
      </c>
    </row>
    <row r="17" spans="1:11" s="221" customFormat="1" ht="19.5" customHeight="1">
      <c r="A17" s="249">
        <v>1</v>
      </c>
      <c r="B17" s="254" t="s">
        <v>590</v>
      </c>
      <c r="C17" s="664" t="s">
        <v>591</v>
      </c>
      <c r="D17" s="665" t="s">
        <v>940</v>
      </c>
      <c r="E17" s="666">
        <v>8.2</v>
      </c>
      <c r="F17" s="696"/>
      <c r="G17" s="688">
        <v>34912</v>
      </c>
      <c r="H17" s="679"/>
      <c r="I17" s="668" t="s">
        <v>706</v>
      </c>
      <c r="J17" s="668" t="s">
        <v>623</v>
      </c>
      <c r="K17" s="669"/>
    </row>
    <row r="18" spans="1:11" s="221" customFormat="1" ht="19.5" customHeight="1">
      <c r="A18" s="248">
        <v>2</v>
      </c>
      <c r="B18" s="253" t="s">
        <v>576</v>
      </c>
      <c r="C18" s="656" t="s">
        <v>577</v>
      </c>
      <c r="D18" s="627" t="s">
        <v>940</v>
      </c>
      <c r="E18" s="650">
        <v>8.1</v>
      </c>
      <c r="F18" s="693"/>
      <c r="G18" s="686">
        <v>35043</v>
      </c>
      <c r="H18" s="250" t="s">
        <v>531</v>
      </c>
      <c r="I18" s="258" t="s">
        <v>620</v>
      </c>
      <c r="J18" s="258" t="s">
        <v>621</v>
      </c>
      <c r="K18" s="479"/>
    </row>
    <row r="19" spans="1:11" ht="19.5" customHeight="1">
      <c r="A19" s="248">
        <v>3</v>
      </c>
      <c r="B19" s="253" t="s">
        <v>574</v>
      </c>
      <c r="C19" s="656" t="s">
        <v>573</v>
      </c>
      <c r="D19" s="627" t="s">
        <v>940</v>
      </c>
      <c r="E19" s="650">
        <v>7.8</v>
      </c>
      <c r="F19" s="693"/>
      <c r="G19" s="686">
        <v>34765</v>
      </c>
      <c r="H19" s="250" t="s">
        <v>531</v>
      </c>
      <c r="I19" s="258" t="s">
        <v>706</v>
      </c>
      <c r="J19" s="258" t="s">
        <v>618</v>
      </c>
      <c r="K19" s="479"/>
    </row>
    <row r="20" spans="1:11" ht="19.5" customHeight="1">
      <c r="A20" s="248">
        <v>4</v>
      </c>
      <c r="B20" s="255" t="s">
        <v>542</v>
      </c>
      <c r="C20" s="657" t="s">
        <v>732</v>
      </c>
      <c r="D20" s="627" t="s">
        <v>940</v>
      </c>
      <c r="E20" s="651">
        <v>7.8</v>
      </c>
      <c r="F20" s="697"/>
      <c r="G20" s="689">
        <v>35001</v>
      </c>
      <c r="H20" s="634" t="s">
        <v>531</v>
      </c>
      <c r="I20" s="635" t="s">
        <v>706</v>
      </c>
      <c r="J20" s="635" t="s">
        <v>599</v>
      </c>
      <c r="K20" s="479"/>
    </row>
    <row r="21" spans="1:11" ht="19.5" customHeight="1">
      <c r="A21" s="248">
        <v>5</v>
      </c>
      <c r="B21" s="253" t="s">
        <v>568</v>
      </c>
      <c r="C21" s="656" t="s">
        <v>570</v>
      </c>
      <c r="D21" s="627" t="s">
        <v>940</v>
      </c>
      <c r="E21" s="650">
        <v>7.5</v>
      </c>
      <c r="F21" s="693"/>
      <c r="G21" s="686">
        <v>34952</v>
      </c>
      <c r="H21" s="250" t="s">
        <v>531</v>
      </c>
      <c r="I21" s="258" t="s">
        <v>706</v>
      </c>
      <c r="J21" s="258" t="s">
        <v>616</v>
      </c>
      <c r="K21" s="625"/>
    </row>
    <row r="22" spans="1:13" ht="19.5" customHeight="1">
      <c r="A22" s="248">
        <v>6</v>
      </c>
      <c r="B22" s="253" t="s">
        <v>575</v>
      </c>
      <c r="C22" s="656" t="s">
        <v>573</v>
      </c>
      <c r="D22" s="627" t="s">
        <v>940</v>
      </c>
      <c r="E22" s="650">
        <v>7.5</v>
      </c>
      <c r="F22" s="693"/>
      <c r="G22" s="686">
        <v>35047</v>
      </c>
      <c r="H22" s="250" t="s">
        <v>531</v>
      </c>
      <c r="I22" s="258" t="s">
        <v>706</v>
      </c>
      <c r="J22" s="258" t="s">
        <v>619</v>
      </c>
      <c r="K22" s="479"/>
      <c r="L22" s="11"/>
      <c r="M22" s="11"/>
    </row>
    <row r="23" spans="1:11" s="683" customFormat="1" ht="19.5" customHeight="1" thickBot="1">
      <c r="A23" s="694">
        <v>7</v>
      </c>
      <c r="B23" s="670" t="s">
        <v>559</v>
      </c>
      <c r="C23" s="671" t="s">
        <v>560</v>
      </c>
      <c r="D23" s="672" t="s">
        <v>940</v>
      </c>
      <c r="E23" s="673">
        <v>7.3</v>
      </c>
      <c r="F23" s="695"/>
      <c r="G23" s="687">
        <v>35037</v>
      </c>
      <c r="H23" s="680" t="s">
        <v>531</v>
      </c>
      <c r="I23" s="675" t="s">
        <v>609</v>
      </c>
      <c r="J23" s="675" t="s">
        <v>608</v>
      </c>
      <c r="K23" s="682"/>
    </row>
    <row r="24" spans="1:11" ht="19.5" customHeight="1">
      <c r="A24" s="249">
        <v>1</v>
      </c>
      <c r="B24" s="254" t="s">
        <v>564</v>
      </c>
      <c r="C24" s="664" t="s">
        <v>563</v>
      </c>
      <c r="D24" s="665" t="s">
        <v>938</v>
      </c>
      <c r="E24" s="666">
        <v>8.6</v>
      </c>
      <c r="F24" s="696"/>
      <c r="G24" s="688">
        <v>34758</v>
      </c>
      <c r="H24" s="667" t="s">
        <v>531</v>
      </c>
      <c r="I24" s="668" t="s">
        <v>706</v>
      </c>
      <c r="J24" s="668" t="s">
        <v>613</v>
      </c>
      <c r="K24" s="669"/>
    </row>
    <row r="25" spans="1:11" ht="19.5" customHeight="1">
      <c r="A25" s="248">
        <v>2</v>
      </c>
      <c r="B25" s="253" t="s">
        <v>580</v>
      </c>
      <c r="C25" s="656" t="s">
        <v>581</v>
      </c>
      <c r="D25" s="627" t="s">
        <v>938</v>
      </c>
      <c r="E25" s="650">
        <v>8.5</v>
      </c>
      <c r="F25" s="693"/>
      <c r="G25" s="686">
        <v>34895</v>
      </c>
      <c r="H25" s="250" t="s">
        <v>531</v>
      </c>
      <c r="I25" s="258" t="s">
        <v>706</v>
      </c>
      <c r="J25" s="258" t="s">
        <v>622</v>
      </c>
      <c r="K25" s="479"/>
    </row>
    <row r="26" spans="1:11" s="677" customFormat="1" ht="19.5" customHeight="1" thickBot="1">
      <c r="A26" s="694">
        <v>3</v>
      </c>
      <c r="B26" s="670" t="s">
        <v>541</v>
      </c>
      <c r="C26" s="671" t="s">
        <v>558</v>
      </c>
      <c r="D26" s="672" t="s">
        <v>938</v>
      </c>
      <c r="E26" s="673" t="s">
        <v>943</v>
      </c>
      <c r="F26" s="695"/>
      <c r="G26" s="687">
        <v>34911</v>
      </c>
      <c r="H26" s="674"/>
      <c r="I26" s="675" t="s">
        <v>607</v>
      </c>
      <c r="J26" s="675" t="s">
        <v>608</v>
      </c>
      <c r="K26" s="676"/>
    </row>
    <row r="27" spans="1:11" s="221" customFormat="1" ht="19.5" customHeight="1">
      <c r="A27" s="249">
        <v>1</v>
      </c>
      <c r="B27" s="254" t="s">
        <v>571</v>
      </c>
      <c r="C27" s="664" t="s">
        <v>573</v>
      </c>
      <c r="D27" s="665" t="s">
        <v>937</v>
      </c>
      <c r="E27" s="666">
        <v>8.8</v>
      </c>
      <c r="F27" s="696"/>
      <c r="G27" s="688">
        <v>34890</v>
      </c>
      <c r="H27" s="667" t="s">
        <v>531</v>
      </c>
      <c r="I27" s="668" t="s">
        <v>607</v>
      </c>
      <c r="J27" s="668" t="s">
        <v>617</v>
      </c>
      <c r="K27" s="669"/>
    </row>
    <row r="28" spans="1:11" ht="19.5" customHeight="1">
      <c r="A28" s="248">
        <v>2</v>
      </c>
      <c r="B28" s="253" t="s">
        <v>553</v>
      </c>
      <c r="C28" s="656" t="s">
        <v>554</v>
      </c>
      <c r="D28" s="627" t="s">
        <v>937</v>
      </c>
      <c r="E28" s="650">
        <v>8.7</v>
      </c>
      <c r="F28" s="693"/>
      <c r="G28" s="686">
        <v>34996</v>
      </c>
      <c r="H28" s="250" t="s">
        <v>531</v>
      </c>
      <c r="I28" s="258" t="s">
        <v>706</v>
      </c>
      <c r="J28" s="258" t="s">
        <v>602</v>
      </c>
      <c r="K28" s="479"/>
    </row>
    <row r="29" spans="1:11" s="221" customFormat="1" ht="19.5" customHeight="1">
      <c r="A29" s="248">
        <v>3</v>
      </c>
      <c r="B29" s="253" t="s">
        <v>555</v>
      </c>
      <c r="C29" s="656" t="s">
        <v>557</v>
      </c>
      <c r="D29" s="627" t="s">
        <v>937</v>
      </c>
      <c r="E29" s="650">
        <v>8.4</v>
      </c>
      <c r="F29" s="693"/>
      <c r="G29" s="686">
        <v>35046</v>
      </c>
      <c r="H29" s="250" t="s">
        <v>531</v>
      </c>
      <c r="I29" s="258" t="s">
        <v>606</v>
      </c>
      <c r="J29" s="258" t="s">
        <v>598</v>
      </c>
      <c r="K29" s="479"/>
    </row>
    <row r="30" spans="1:11" s="677" customFormat="1" ht="19.5" customHeight="1" thickBot="1">
      <c r="A30" s="694">
        <v>4</v>
      </c>
      <c r="B30" s="670" t="s">
        <v>562</v>
      </c>
      <c r="C30" s="671" t="s">
        <v>563</v>
      </c>
      <c r="D30" s="672" t="s">
        <v>937</v>
      </c>
      <c r="E30" s="673">
        <v>8.2</v>
      </c>
      <c r="F30" s="695"/>
      <c r="G30" s="687">
        <v>34877</v>
      </c>
      <c r="H30" s="680" t="s">
        <v>531</v>
      </c>
      <c r="I30" s="675" t="s">
        <v>706</v>
      </c>
      <c r="J30" s="675" t="s">
        <v>612</v>
      </c>
      <c r="K30" s="676"/>
    </row>
    <row r="31" spans="1:11" ht="19.5" customHeight="1">
      <c r="A31" s="249">
        <v>1</v>
      </c>
      <c r="B31" s="254" t="s">
        <v>578</v>
      </c>
      <c r="C31" s="664" t="s">
        <v>579</v>
      </c>
      <c r="D31" s="665" t="s">
        <v>936</v>
      </c>
      <c r="E31" s="666">
        <v>9.4</v>
      </c>
      <c r="F31" s="696"/>
      <c r="G31" s="688">
        <v>34913</v>
      </c>
      <c r="H31" s="679"/>
      <c r="I31" s="668" t="s">
        <v>706</v>
      </c>
      <c r="J31" s="668" t="s">
        <v>615</v>
      </c>
      <c r="K31" s="669"/>
    </row>
    <row r="32" spans="1:12" ht="19.5" customHeight="1" thickBot="1">
      <c r="A32" s="248">
        <v>2</v>
      </c>
      <c r="B32" s="253" t="s">
        <v>541</v>
      </c>
      <c r="C32" s="656" t="s">
        <v>732</v>
      </c>
      <c r="D32" s="627" t="s">
        <v>936</v>
      </c>
      <c r="E32" s="650">
        <v>8.5</v>
      </c>
      <c r="F32" s="693"/>
      <c r="G32" s="686">
        <v>34807</v>
      </c>
      <c r="H32" s="250" t="s">
        <v>531</v>
      </c>
      <c r="I32" s="258" t="s">
        <v>706</v>
      </c>
      <c r="J32" s="258" t="s">
        <v>707</v>
      </c>
      <c r="K32" s="479"/>
      <c r="L32" s="294" t="s">
        <v>712</v>
      </c>
    </row>
    <row r="33" spans="1:14" ht="19.5" customHeight="1" thickBot="1">
      <c r="A33" s="248">
        <v>3</v>
      </c>
      <c r="B33" s="253" t="s">
        <v>546</v>
      </c>
      <c r="C33" s="656" t="s">
        <v>547</v>
      </c>
      <c r="D33" s="627" t="s">
        <v>936</v>
      </c>
      <c r="E33" s="650">
        <v>8.4</v>
      </c>
      <c r="F33" s="693"/>
      <c r="G33" s="686">
        <v>34855</v>
      </c>
      <c r="H33" s="632"/>
      <c r="I33" s="258" t="s">
        <v>706</v>
      </c>
      <c r="J33" s="258" t="s">
        <v>602</v>
      </c>
      <c r="K33" s="479"/>
      <c r="L33" s="75"/>
      <c r="N33" s="8">
        <v>35</v>
      </c>
    </row>
    <row r="34" spans="1:14" s="677" customFormat="1" ht="19.5" customHeight="1" thickBot="1">
      <c r="A34" s="694">
        <v>4</v>
      </c>
      <c r="B34" s="670" t="s">
        <v>561</v>
      </c>
      <c r="C34" s="671" t="s">
        <v>560</v>
      </c>
      <c r="D34" s="672" t="s">
        <v>936</v>
      </c>
      <c r="E34" s="673">
        <v>7.7</v>
      </c>
      <c r="F34" s="695"/>
      <c r="G34" s="687">
        <v>34999</v>
      </c>
      <c r="H34" s="680" t="s">
        <v>531</v>
      </c>
      <c r="I34" s="675" t="s">
        <v>610</v>
      </c>
      <c r="J34" s="675" t="s">
        <v>611</v>
      </c>
      <c r="K34" s="682" t="s">
        <v>750</v>
      </c>
      <c r="L34" s="75"/>
      <c r="N34" s="677">
        <v>20</v>
      </c>
    </row>
    <row r="45" spans="1:13" s="32" customFormat="1" ht="12.75" customHeight="1">
      <c r="A45" s="638"/>
      <c r="B45" s="659"/>
      <c r="C45" s="659"/>
      <c r="D45" s="637"/>
      <c r="E45" s="647"/>
      <c r="F45" s="637"/>
      <c r="G45" s="639"/>
      <c r="H45" s="21"/>
      <c r="I45" s="21"/>
      <c r="J45" s="21"/>
      <c r="K45" s="73"/>
      <c r="L45" s="8"/>
      <c r="M45" s="8"/>
    </row>
    <row r="46" spans="1:13" s="32" customFormat="1" ht="22.5" customHeight="1">
      <c r="A46" s="638"/>
      <c r="B46" s="659"/>
      <c r="C46" s="659"/>
      <c r="D46" s="637"/>
      <c r="E46" s="647"/>
      <c r="F46" s="637"/>
      <c r="G46" s="639"/>
      <c r="H46" s="21"/>
      <c r="I46" s="21"/>
      <c r="J46" s="21"/>
      <c r="K46" s="73"/>
      <c r="L46" s="8"/>
      <c r="M46" s="8"/>
    </row>
    <row r="47" spans="1:13" s="32" customFormat="1" ht="22.5" customHeight="1">
      <c r="A47" s="638"/>
      <c r="B47" s="659"/>
      <c r="C47" s="659"/>
      <c r="D47" s="637"/>
      <c r="E47" s="647"/>
      <c r="F47" s="637"/>
      <c r="G47" s="639"/>
      <c r="H47" s="21"/>
      <c r="I47" s="21"/>
      <c r="J47" s="21"/>
      <c r="K47" s="73"/>
      <c r="L47" s="8"/>
      <c r="M47" s="8"/>
    </row>
    <row r="62" spans="1:13" ht="19.5" customHeight="1">
      <c r="A62" s="630">
        <v>24</v>
      </c>
      <c r="B62" s="253" t="s">
        <v>539</v>
      </c>
      <c r="C62" s="656" t="s">
        <v>732</v>
      </c>
      <c r="D62" s="627"/>
      <c r="E62" s="650"/>
      <c r="F62" s="627"/>
      <c r="G62" s="631">
        <v>34955</v>
      </c>
      <c r="H62" s="632"/>
      <c r="I62" s="258" t="s">
        <v>596</v>
      </c>
      <c r="J62" s="258" t="s">
        <v>597</v>
      </c>
      <c r="K62" s="479"/>
      <c r="L62" s="32"/>
      <c r="M62" s="32"/>
    </row>
    <row r="68" spans="1:11" ht="19.5" customHeight="1">
      <c r="A68" s="630">
        <v>31</v>
      </c>
      <c r="B68" s="253"/>
      <c r="C68" s="656" t="s">
        <v>9</v>
      </c>
      <c r="D68" s="627"/>
      <c r="E68" s="650"/>
      <c r="F68" s="627"/>
      <c r="G68" s="631"/>
      <c r="H68" s="250"/>
      <c r="I68" s="258"/>
      <c r="J68" s="258"/>
      <c r="K68" s="479"/>
    </row>
    <row r="71" spans="1:11" ht="21.75" customHeight="1">
      <c r="A71" s="636">
        <v>34</v>
      </c>
      <c r="B71" s="660"/>
      <c r="C71" s="661"/>
      <c r="D71" s="640"/>
      <c r="E71" s="653"/>
      <c r="F71" s="640"/>
      <c r="G71" s="641"/>
      <c r="H71" s="642"/>
      <c r="I71" s="642"/>
      <c r="J71" s="642"/>
      <c r="K71" s="475"/>
    </row>
  </sheetData>
  <mergeCells count="3">
    <mergeCell ref="A2:K2"/>
    <mergeCell ref="A3:K3"/>
    <mergeCell ref="B5:C5"/>
  </mergeCells>
  <printOptions/>
  <pageMargins left="0.52" right="0.41" top="0.43" bottom="0.72" header="0.16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7"/>
  <sheetViews>
    <sheetView workbookViewId="0" topLeftCell="A127">
      <selection activeCell="D116" sqref="D116"/>
    </sheetView>
  </sheetViews>
  <sheetFormatPr defaultColWidth="8.796875" defaultRowHeight="15"/>
  <cols>
    <col min="1" max="1" width="4" style="34" customWidth="1"/>
    <col min="2" max="2" width="18.3984375" style="3" customWidth="1"/>
    <col min="3" max="3" width="7.19921875" style="3" customWidth="1"/>
    <col min="4" max="4" width="10.19921875" style="91" customWidth="1"/>
    <col min="5" max="6" width="5.3984375" style="99" customWidth="1"/>
    <col min="7" max="7" width="21" style="99" customWidth="1"/>
    <col min="8" max="8" width="15.3984375" style="34" customWidth="1"/>
    <col min="9" max="9" width="9" style="35" customWidth="1"/>
    <col min="10" max="10" width="9" style="27" customWidth="1"/>
    <col min="11" max="11" width="9.8984375" style="27" customWidth="1"/>
    <col min="12" max="16384" width="9" style="27" customWidth="1"/>
  </cols>
  <sheetData>
    <row r="1" spans="1:9" s="97" customFormat="1" ht="24" customHeight="1">
      <c r="A1" s="791" t="s">
        <v>112</v>
      </c>
      <c r="B1" s="787"/>
      <c r="C1" s="787"/>
      <c r="D1" s="787"/>
      <c r="E1" s="95"/>
      <c r="F1" s="95"/>
      <c r="G1" s="95"/>
      <c r="H1" s="162"/>
      <c r="I1" s="96"/>
    </row>
    <row r="2" spans="1:9" s="25" customFormat="1" ht="18.75">
      <c r="A2" s="798" t="s">
        <v>113</v>
      </c>
      <c r="B2" s="799"/>
      <c r="C2" s="799"/>
      <c r="D2" s="799"/>
      <c r="E2" s="799"/>
      <c r="F2" s="799"/>
      <c r="G2" s="799"/>
      <c r="H2" s="799"/>
      <c r="I2" s="799"/>
    </row>
    <row r="3" spans="1:9" s="26" customFormat="1" ht="21" customHeight="1">
      <c r="A3" s="798" t="s">
        <v>114</v>
      </c>
      <c r="B3" s="799"/>
      <c r="C3" s="799"/>
      <c r="D3" s="799"/>
      <c r="E3" s="799"/>
      <c r="F3" s="799"/>
      <c r="G3" s="799"/>
      <c r="H3" s="799"/>
      <c r="I3" s="799"/>
    </row>
    <row r="4" spans="1:9" s="26" customFormat="1" ht="18.75" customHeight="1">
      <c r="A4" s="225"/>
      <c r="B4" s="226"/>
      <c r="C4" s="226"/>
      <c r="D4" s="226"/>
      <c r="E4" s="226"/>
      <c r="F4" s="226"/>
      <c r="G4" s="226"/>
      <c r="H4" s="226"/>
      <c r="I4" s="226"/>
    </row>
    <row r="5" spans="1:9" s="70" customFormat="1" ht="43.5" customHeight="1">
      <c r="A5" s="760" t="s">
        <v>734</v>
      </c>
      <c r="B5" s="819" t="s">
        <v>117</v>
      </c>
      <c r="C5" s="820"/>
      <c r="D5" s="331" t="s">
        <v>516</v>
      </c>
      <c r="E5" s="332" t="s">
        <v>115</v>
      </c>
      <c r="F5" s="332" t="s">
        <v>398</v>
      </c>
      <c r="G5" s="332" t="s">
        <v>517</v>
      </c>
      <c r="H5" s="332" t="s">
        <v>116</v>
      </c>
      <c r="I5" s="332" t="s">
        <v>856</v>
      </c>
    </row>
    <row r="6" spans="1:9" ht="19.5" customHeight="1">
      <c r="A6" s="498">
        <v>1</v>
      </c>
      <c r="B6" s="309" t="s">
        <v>118</v>
      </c>
      <c r="C6" s="310" t="s">
        <v>732</v>
      </c>
      <c r="D6" s="499">
        <v>35470</v>
      </c>
      <c r="E6" s="500" t="s">
        <v>511</v>
      </c>
      <c r="F6" s="501" t="s">
        <v>741</v>
      </c>
      <c r="G6" s="500" t="s">
        <v>706</v>
      </c>
      <c r="H6" s="502" t="s">
        <v>149</v>
      </c>
      <c r="I6" s="503"/>
    </row>
    <row r="7" spans="1:9" ht="19.5" customHeight="1">
      <c r="A7" s="168">
        <v>2</v>
      </c>
      <c r="B7" s="288" t="s">
        <v>119</v>
      </c>
      <c r="C7" s="289" t="s">
        <v>732</v>
      </c>
      <c r="D7" s="504">
        <v>35738</v>
      </c>
      <c r="E7" s="505" t="s">
        <v>511</v>
      </c>
      <c r="F7" s="506" t="s">
        <v>741</v>
      </c>
      <c r="G7" s="505" t="s">
        <v>607</v>
      </c>
      <c r="H7" s="507" t="s">
        <v>150</v>
      </c>
      <c r="I7" s="508"/>
    </row>
    <row r="8" spans="1:9" ht="19.5" customHeight="1">
      <c r="A8" s="168">
        <v>3</v>
      </c>
      <c r="B8" s="288" t="s">
        <v>120</v>
      </c>
      <c r="C8" s="289" t="s">
        <v>732</v>
      </c>
      <c r="D8" s="504">
        <v>35759</v>
      </c>
      <c r="E8" s="505" t="s">
        <v>511</v>
      </c>
      <c r="F8" s="506" t="s">
        <v>741</v>
      </c>
      <c r="G8" s="505" t="s">
        <v>706</v>
      </c>
      <c r="H8" s="507" t="s">
        <v>151</v>
      </c>
      <c r="I8" s="508"/>
    </row>
    <row r="9" spans="1:9" ht="19.5" customHeight="1">
      <c r="A9" s="168">
        <v>4</v>
      </c>
      <c r="B9" s="288" t="s">
        <v>542</v>
      </c>
      <c r="C9" s="289" t="s">
        <v>732</v>
      </c>
      <c r="D9" s="504">
        <v>35757</v>
      </c>
      <c r="E9" s="505" t="s">
        <v>511</v>
      </c>
      <c r="F9" s="506" t="s">
        <v>741</v>
      </c>
      <c r="G9" s="505" t="s">
        <v>657</v>
      </c>
      <c r="H9" s="507" t="s">
        <v>152</v>
      </c>
      <c r="I9" s="508"/>
    </row>
    <row r="10" spans="1:9" ht="19.5" customHeight="1">
      <c r="A10" s="168">
        <v>5</v>
      </c>
      <c r="B10" s="288" t="s">
        <v>121</v>
      </c>
      <c r="C10" s="289" t="s">
        <v>732</v>
      </c>
      <c r="D10" s="504">
        <v>35599</v>
      </c>
      <c r="E10" s="505" t="s">
        <v>511</v>
      </c>
      <c r="F10" s="506" t="s">
        <v>741</v>
      </c>
      <c r="G10" s="505" t="s">
        <v>153</v>
      </c>
      <c r="H10" s="507" t="s">
        <v>154</v>
      </c>
      <c r="I10" s="508"/>
    </row>
    <row r="11" spans="1:9" ht="19.5" customHeight="1">
      <c r="A11" s="168">
        <v>6</v>
      </c>
      <c r="B11" s="288" t="s">
        <v>122</v>
      </c>
      <c r="C11" s="289" t="s">
        <v>732</v>
      </c>
      <c r="D11" s="504">
        <v>35767</v>
      </c>
      <c r="E11" s="505" t="s">
        <v>511</v>
      </c>
      <c r="F11" s="506" t="s">
        <v>741</v>
      </c>
      <c r="G11" s="505" t="s">
        <v>706</v>
      </c>
      <c r="H11" s="507" t="s">
        <v>155</v>
      </c>
      <c r="I11" s="508"/>
    </row>
    <row r="12" spans="1:9" ht="19.5" customHeight="1">
      <c r="A12" s="168">
        <v>7</v>
      </c>
      <c r="B12" s="288" t="s">
        <v>123</v>
      </c>
      <c r="C12" s="289" t="s">
        <v>732</v>
      </c>
      <c r="D12" s="504">
        <v>35758</v>
      </c>
      <c r="E12" s="505" t="s">
        <v>511</v>
      </c>
      <c r="F12" s="506" t="s">
        <v>741</v>
      </c>
      <c r="G12" s="505" t="s">
        <v>706</v>
      </c>
      <c r="H12" s="507" t="s">
        <v>156</v>
      </c>
      <c r="I12" s="508"/>
    </row>
    <row r="13" spans="1:9" ht="19.5" customHeight="1">
      <c r="A13" s="168">
        <v>8</v>
      </c>
      <c r="B13" s="288" t="s">
        <v>124</v>
      </c>
      <c r="C13" s="289" t="s">
        <v>279</v>
      </c>
      <c r="D13" s="504">
        <v>35444</v>
      </c>
      <c r="E13" s="505" t="s">
        <v>511</v>
      </c>
      <c r="F13" s="506" t="s">
        <v>741</v>
      </c>
      <c r="G13" s="505" t="s">
        <v>706</v>
      </c>
      <c r="H13" s="507" t="s">
        <v>157</v>
      </c>
      <c r="I13" s="508"/>
    </row>
    <row r="14" spans="1:9" ht="19.5" customHeight="1">
      <c r="A14" s="168">
        <v>9</v>
      </c>
      <c r="B14" s="288" t="s">
        <v>125</v>
      </c>
      <c r="C14" s="289" t="s">
        <v>286</v>
      </c>
      <c r="D14" s="504">
        <v>35708</v>
      </c>
      <c r="E14" s="506" t="s">
        <v>742</v>
      </c>
      <c r="F14" s="506" t="s">
        <v>741</v>
      </c>
      <c r="G14" s="505" t="s">
        <v>158</v>
      </c>
      <c r="H14" s="507" t="s">
        <v>159</v>
      </c>
      <c r="I14" s="508"/>
    </row>
    <row r="15" spans="1:9" s="215" customFormat="1" ht="19.5" customHeight="1">
      <c r="A15" s="168">
        <v>10</v>
      </c>
      <c r="B15" s="288" t="s">
        <v>126</v>
      </c>
      <c r="C15" s="289" t="s">
        <v>549</v>
      </c>
      <c r="D15" s="504">
        <v>35783</v>
      </c>
      <c r="E15" s="505" t="s">
        <v>511</v>
      </c>
      <c r="F15" s="506" t="s">
        <v>741</v>
      </c>
      <c r="G15" s="505" t="s">
        <v>706</v>
      </c>
      <c r="H15" s="507" t="s">
        <v>160</v>
      </c>
      <c r="I15" s="508"/>
    </row>
    <row r="16" spans="1:9" ht="19.5" customHeight="1">
      <c r="A16" s="168">
        <v>11</v>
      </c>
      <c r="B16" s="288" t="s">
        <v>127</v>
      </c>
      <c r="C16" s="289" t="s">
        <v>128</v>
      </c>
      <c r="D16" s="504">
        <v>35590</v>
      </c>
      <c r="E16" s="505" t="s">
        <v>511</v>
      </c>
      <c r="F16" s="506" t="s">
        <v>741</v>
      </c>
      <c r="G16" s="505" t="s">
        <v>706</v>
      </c>
      <c r="H16" s="507" t="s">
        <v>156</v>
      </c>
      <c r="I16" s="508"/>
    </row>
    <row r="17" spans="1:9" ht="19.5" customHeight="1">
      <c r="A17" s="168">
        <v>12</v>
      </c>
      <c r="B17" s="288" t="s">
        <v>129</v>
      </c>
      <c r="C17" s="289" t="s">
        <v>130</v>
      </c>
      <c r="D17" s="504">
        <v>35476</v>
      </c>
      <c r="E17" s="506" t="s">
        <v>742</v>
      </c>
      <c r="F17" s="506" t="s">
        <v>741</v>
      </c>
      <c r="G17" s="505" t="s">
        <v>706</v>
      </c>
      <c r="H17" s="507" t="s">
        <v>159</v>
      </c>
      <c r="I17" s="508"/>
    </row>
    <row r="18" spans="1:9" ht="19.5" customHeight="1">
      <c r="A18" s="168">
        <v>13</v>
      </c>
      <c r="B18" s="288" t="s">
        <v>131</v>
      </c>
      <c r="C18" s="289" t="s">
        <v>298</v>
      </c>
      <c r="D18" s="504">
        <v>35783</v>
      </c>
      <c r="E18" s="506" t="s">
        <v>742</v>
      </c>
      <c r="F18" s="506" t="s">
        <v>741</v>
      </c>
      <c r="G18" s="505" t="s">
        <v>706</v>
      </c>
      <c r="H18" s="507" t="s">
        <v>161</v>
      </c>
      <c r="I18" s="515" t="s">
        <v>766</v>
      </c>
    </row>
    <row r="19" spans="1:9" ht="19.5" customHeight="1">
      <c r="A19" s="168">
        <v>14</v>
      </c>
      <c r="B19" s="288" t="s">
        <v>132</v>
      </c>
      <c r="C19" s="289" t="s">
        <v>643</v>
      </c>
      <c r="D19" s="504">
        <v>35791</v>
      </c>
      <c r="E19" s="505" t="s">
        <v>511</v>
      </c>
      <c r="F19" s="506" t="s">
        <v>741</v>
      </c>
      <c r="G19" s="505" t="s">
        <v>706</v>
      </c>
      <c r="H19" s="507" t="s">
        <v>162</v>
      </c>
      <c r="I19" s="508"/>
    </row>
    <row r="20" spans="1:11" s="215" customFormat="1" ht="19.5" customHeight="1">
      <c r="A20" s="168">
        <v>15</v>
      </c>
      <c r="B20" s="288" t="s">
        <v>133</v>
      </c>
      <c r="C20" s="289" t="s">
        <v>643</v>
      </c>
      <c r="D20" s="504">
        <v>35438</v>
      </c>
      <c r="E20" s="505" t="s">
        <v>511</v>
      </c>
      <c r="F20" s="506" t="s">
        <v>741</v>
      </c>
      <c r="G20" s="505" t="s">
        <v>706</v>
      </c>
      <c r="H20" s="507" t="s">
        <v>150</v>
      </c>
      <c r="I20" s="508"/>
      <c r="K20" s="302" t="s">
        <v>759</v>
      </c>
    </row>
    <row r="21" spans="1:11" ht="19.5" customHeight="1">
      <c r="A21" s="168">
        <v>16</v>
      </c>
      <c r="B21" s="288" t="s">
        <v>134</v>
      </c>
      <c r="C21" s="289" t="s">
        <v>557</v>
      </c>
      <c r="D21" s="504">
        <v>35743</v>
      </c>
      <c r="E21" s="505" t="s">
        <v>511</v>
      </c>
      <c r="F21" s="506" t="s">
        <v>741</v>
      </c>
      <c r="G21" s="505" t="s">
        <v>706</v>
      </c>
      <c r="H21" s="507" t="s">
        <v>156</v>
      </c>
      <c r="I21" s="508"/>
      <c r="K21" s="303" t="s">
        <v>749</v>
      </c>
    </row>
    <row r="22" spans="1:11" ht="19.5" customHeight="1">
      <c r="A22" s="168">
        <v>17</v>
      </c>
      <c r="B22" s="288" t="s">
        <v>135</v>
      </c>
      <c r="C22" s="289" t="s">
        <v>557</v>
      </c>
      <c r="D22" s="504">
        <v>35671</v>
      </c>
      <c r="E22" s="505" t="s">
        <v>511</v>
      </c>
      <c r="F22" s="506" t="s">
        <v>741</v>
      </c>
      <c r="G22" s="505" t="s">
        <v>706</v>
      </c>
      <c r="H22" s="507" t="s">
        <v>163</v>
      </c>
      <c r="I22" s="508"/>
      <c r="K22" s="304" t="s">
        <v>511</v>
      </c>
    </row>
    <row r="23" spans="1:9" ht="19.5" customHeight="1">
      <c r="A23" s="168">
        <v>18</v>
      </c>
      <c r="B23" s="288" t="s">
        <v>136</v>
      </c>
      <c r="C23" s="289" t="s">
        <v>138</v>
      </c>
      <c r="D23" s="504">
        <v>35780</v>
      </c>
      <c r="E23" s="505" t="s">
        <v>511</v>
      </c>
      <c r="F23" s="506" t="s">
        <v>741</v>
      </c>
      <c r="G23" s="505" t="s">
        <v>706</v>
      </c>
      <c r="H23" s="507" t="s">
        <v>164</v>
      </c>
      <c r="I23" s="508"/>
    </row>
    <row r="24" spans="1:9" s="20" customFormat="1" ht="19.5" customHeight="1">
      <c r="A24" s="168">
        <v>19</v>
      </c>
      <c r="B24" s="299" t="s">
        <v>244</v>
      </c>
      <c r="C24" s="300" t="s">
        <v>305</v>
      </c>
      <c r="D24" s="102">
        <v>35736</v>
      </c>
      <c r="E24" s="511" t="s">
        <v>742</v>
      </c>
      <c r="F24" s="511" t="s">
        <v>741</v>
      </c>
      <c r="G24" s="353" t="s">
        <v>253</v>
      </c>
      <c r="H24" s="301" t="s">
        <v>219</v>
      </c>
      <c r="I24" s="456"/>
    </row>
    <row r="25" spans="1:9" ht="19.5" customHeight="1">
      <c r="A25" s="168">
        <v>20</v>
      </c>
      <c r="B25" s="288" t="s">
        <v>139</v>
      </c>
      <c r="C25" s="289" t="s">
        <v>305</v>
      </c>
      <c r="D25" s="504">
        <v>35464</v>
      </c>
      <c r="E25" s="506" t="s">
        <v>742</v>
      </c>
      <c r="F25" s="506" t="s">
        <v>741</v>
      </c>
      <c r="G25" s="505" t="s">
        <v>706</v>
      </c>
      <c r="H25" s="507" t="s">
        <v>165</v>
      </c>
      <c r="I25" s="508"/>
    </row>
    <row r="26" spans="1:9" s="215" customFormat="1" ht="19.5" customHeight="1">
      <c r="A26" s="168">
        <v>21</v>
      </c>
      <c r="B26" s="288" t="s">
        <v>481</v>
      </c>
      <c r="C26" s="289" t="s">
        <v>305</v>
      </c>
      <c r="D26" s="92">
        <v>35639</v>
      </c>
      <c r="E26" s="509" t="s">
        <v>724</v>
      </c>
      <c r="F26" s="509" t="s">
        <v>741</v>
      </c>
      <c r="G26" s="334" t="s">
        <v>166</v>
      </c>
      <c r="H26" s="290" t="s">
        <v>167</v>
      </c>
      <c r="I26" s="510"/>
    </row>
    <row r="27" spans="1:11" ht="19.5" customHeight="1">
      <c r="A27" s="168">
        <v>22</v>
      </c>
      <c r="B27" s="288" t="s">
        <v>140</v>
      </c>
      <c r="C27" s="289" t="s">
        <v>141</v>
      </c>
      <c r="D27" s="92">
        <v>35591</v>
      </c>
      <c r="E27" s="335" t="s">
        <v>742</v>
      </c>
      <c r="F27" s="335" t="s">
        <v>741</v>
      </c>
      <c r="G27" s="334" t="s">
        <v>706</v>
      </c>
      <c r="H27" s="290" t="s">
        <v>168</v>
      </c>
      <c r="I27" s="37"/>
      <c r="J27" s="66"/>
      <c r="K27" s="66"/>
    </row>
    <row r="28" spans="1:12" ht="19.5" customHeight="1">
      <c r="A28" s="168">
        <v>23</v>
      </c>
      <c r="B28" s="288" t="s">
        <v>142</v>
      </c>
      <c r="C28" s="289" t="s">
        <v>566</v>
      </c>
      <c r="D28" s="504">
        <v>35537</v>
      </c>
      <c r="E28" s="506" t="s">
        <v>742</v>
      </c>
      <c r="F28" s="506" t="s">
        <v>741</v>
      </c>
      <c r="G28" s="505" t="s">
        <v>706</v>
      </c>
      <c r="H28" s="507" t="s">
        <v>169</v>
      </c>
      <c r="I28" s="508"/>
      <c r="L28" s="103"/>
    </row>
    <row r="29" spans="1:12" ht="19.5" customHeight="1">
      <c r="A29" s="168">
        <v>24</v>
      </c>
      <c r="B29" s="288" t="s">
        <v>143</v>
      </c>
      <c r="C29" s="289" t="s">
        <v>773</v>
      </c>
      <c r="D29" s="504">
        <v>35795</v>
      </c>
      <c r="E29" s="506" t="s">
        <v>742</v>
      </c>
      <c r="F29" s="506" t="s">
        <v>741</v>
      </c>
      <c r="G29" s="505" t="s">
        <v>609</v>
      </c>
      <c r="H29" s="507" t="s">
        <v>170</v>
      </c>
      <c r="I29" s="508"/>
      <c r="L29" s="103">
        <v>29</v>
      </c>
    </row>
    <row r="30" spans="1:12" ht="19.5" customHeight="1">
      <c r="A30" s="168">
        <v>25</v>
      </c>
      <c r="B30" s="288" t="s">
        <v>144</v>
      </c>
      <c r="C30" s="289" t="s">
        <v>145</v>
      </c>
      <c r="D30" s="504">
        <v>35639</v>
      </c>
      <c r="E30" s="505" t="s">
        <v>511</v>
      </c>
      <c r="F30" s="506" t="s">
        <v>741</v>
      </c>
      <c r="G30" s="505" t="s">
        <v>171</v>
      </c>
      <c r="H30" s="507" t="s">
        <v>165</v>
      </c>
      <c r="I30" s="508"/>
      <c r="J30" s="66"/>
      <c r="K30" s="66"/>
      <c r="L30" s="103">
        <v>20</v>
      </c>
    </row>
    <row r="31" spans="1:9" s="215" customFormat="1" ht="19.5" customHeight="1">
      <c r="A31" s="168">
        <v>26</v>
      </c>
      <c r="B31" s="288" t="s">
        <v>424</v>
      </c>
      <c r="C31" s="289" t="s">
        <v>476</v>
      </c>
      <c r="D31" s="504">
        <v>35540</v>
      </c>
      <c r="E31" s="505" t="s">
        <v>511</v>
      </c>
      <c r="F31" s="506" t="s">
        <v>741</v>
      </c>
      <c r="G31" s="505" t="s">
        <v>172</v>
      </c>
      <c r="H31" s="507" t="s">
        <v>150</v>
      </c>
      <c r="I31" s="508"/>
    </row>
    <row r="32" spans="1:11" ht="19.5" customHeight="1">
      <c r="A32" s="168">
        <v>27</v>
      </c>
      <c r="B32" s="288" t="s">
        <v>146</v>
      </c>
      <c r="C32" s="289" t="s">
        <v>584</v>
      </c>
      <c r="D32" s="504">
        <v>35755</v>
      </c>
      <c r="E32" s="505" t="s">
        <v>511</v>
      </c>
      <c r="F32" s="506" t="s">
        <v>741</v>
      </c>
      <c r="G32" s="505" t="s">
        <v>706</v>
      </c>
      <c r="H32" s="507" t="s">
        <v>173</v>
      </c>
      <c r="I32" s="508"/>
      <c r="J32" s="97"/>
      <c r="K32" s="97"/>
    </row>
    <row r="33" spans="1:11" s="66" customFormat="1" ht="19.5" customHeight="1">
      <c r="A33" s="168">
        <v>28</v>
      </c>
      <c r="B33" s="288" t="s">
        <v>147</v>
      </c>
      <c r="C33" s="289" t="s">
        <v>372</v>
      </c>
      <c r="D33" s="504">
        <v>35705</v>
      </c>
      <c r="E33" s="505" t="s">
        <v>511</v>
      </c>
      <c r="F33" s="506" t="s">
        <v>741</v>
      </c>
      <c r="G33" s="505" t="s">
        <v>706</v>
      </c>
      <c r="H33" s="507" t="s">
        <v>174</v>
      </c>
      <c r="I33" s="508"/>
      <c r="J33" s="32"/>
      <c r="K33" s="32"/>
    </row>
    <row r="34" spans="1:9" ht="19.5" customHeight="1">
      <c r="A34" s="168">
        <v>29</v>
      </c>
      <c r="B34" s="288" t="s">
        <v>927</v>
      </c>
      <c r="C34" s="289" t="s">
        <v>695</v>
      </c>
      <c r="D34" s="92">
        <v>35693</v>
      </c>
      <c r="E34" s="334" t="s">
        <v>511</v>
      </c>
      <c r="F34" s="335" t="s">
        <v>741</v>
      </c>
      <c r="G34" s="334" t="s">
        <v>166</v>
      </c>
      <c r="H34" s="290" t="s">
        <v>175</v>
      </c>
      <c r="I34" s="510"/>
    </row>
    <row r="35" spans="1:11" s="20" customFormat="1" ht="19.5" customHeight="1">
      <c r="A35" s="168">
        <v>30</v>
      </c>
      <c r="B35" s="299" t="s">
        <v>249</v>
      </c>
      <c r="C35" s="300" t="s">
        <v>695</v>
      </c>
      <c r="D35" s="102">
        <v>35498</v>
      </c>
      <c r="E35" s="353" t="s">
        <v>511</v>
      </c>
      <c r="F35" s="511" t="s">
        <v>741</v>
      </c>
      <c r="G35" s="353" t="s">
        <v>263</v>
      </c>
      <c r="H35" s="301" t="s">
        <v>149</v>
      </c>
      <c r="I35" s="456" t="s">
        <v>928</v>
      </c>
      <c r="J35" s="170"/>
      <c r="K35" s="170"/>
    </row>
    <row r="36" spans="1:11" ht="19.5" customHeight="1">
      <c r="A36" s="168">
        <v>31</v>
      </c>
      <c r="B36" s="165"/>
      <c r="C36" s="166"/>
      <c r="D36" s="92"/>
      <c r="E36" s="513"/>
      <c r="F36" s="513"/>
      <c r="G36" s="513"/>
      <c r="H36" s="168"/>
      <c r="I36" s="510"/>
      <c r="J36" s="6"/>
      <c r="K36" s="6"/>
    </row>
    <row r="37" spans="1:11" s="66" customFormat="1" ht="19.5" customHeight="1">
      <c r="A37" s="38">
        <v>32</v>
      </c>
      <c r="B37" s="524"/>
      <c r="C37" s="525"/>
      <c r="D37" s="224"/>
      <c r="E37" s="100"/>
      <c r="F37" s="100"/>
      <c r="G37" s="100"/>
      <c r="H37" s="163"/>
      <c r="I37" s="512"/>
      <c r="J37" s="6"/>
      <c r="K37" s="6"/>
    </row>
    <row r="38" spans="1:11" s="97" customFormat="1" ht="24" customHeight="1">
      <c r="A38" s="791" t="s">
        <v>112</v>
      </c>
      <c r="B38" s="787"/>
      <c r="C38" s="787"/>
      <c r="D38" s="787"/>
      <c r="E38" s="95"/>
      <c r="F38" s="95"/>
      <c r="G38" s="95"/>
      <c r="H38" s="162"/>
      <c r="I38" s="96"/>
      <c r="J38" s="20"/>
      <c r="K38" s="20"/>
    </row>
    <row r="39" spans="1:11" s="32" customFormat="1" ht="21.75" customHeight="1">
      <c r="A39" s="798" t="s">
        <v>176</v>
      </c>
      <c r="B39" s="799"/>
      <c r="C39" s="799"/>
      <c r="D39" s="799"/>
      <c r="E39" s="799"/>
      <c r="F39" s="799"/>
      <c r="G39" s="799"/>
      <c r="H39" s="799"/>
      <c r="I39" s="799"/>
      <c r="J39" s="20"/>
      <c r="K39" s="20"/>
    </row>
    <row r="40" spans="1:9" s="26" customFormat="1" ht="21" customHeight="1">
      <c r="A40" s="798" t="s">
        <v>114</v>
      </c>
      <c r="B40" s="799"/>
      <c r="C40" s="799"/>
      <c r="D40" s="799"/>
      <c r="E40" s="799"/>
      <c r="F40" s="799"/>
      <c r="G40" s="799"/>
      <c r="H40" s="799"/>
      <c r="I40" s="799"/>
    </row>
    <row r="41" spans="1:11" s="32" customFormat="1" ht="21.75" customHeight="1">
      <c r="A41" s="21"/>
      <c r="B41" s="159"/>
      <c r="C41" s="159"/>
      <c r="D41" s="24"/>
      <c r="E41" s="23"/>
      <c r="F41" s="23"/>
      <c r="G41" s="23"/>
      <c r="H41" s="159"/>
      <c r="I41" s="31"/>
      <c r="J41" s="20"/>
      <c r="K41" s="20"/>
    </row>
    <row r="42" spans="1:11" s="6" customFormat="1" ht="16.5" customHeight="1">
      <c r="A42" s="806" t="s">
        <v>734</v>
      </c>
      <c r="B42" s="800" t="s">
        <v>117</v>
      </c>
      <c r="C42" s="801"/>
      <c r="D42" s="808" t="s">
        <v>516</v>
      </c>
      <c r="E42" s="804" t="s">
        <v>115</v>
      </c>
      <c r="F42" s="804" t="s">
        <v>398</v>
      </c>
      <c r="G42" s="810" t="s">
        <v>517</v>
      </c>
      <c r="H42" s="812" t="s">
        <v>177</v>
      </c>
      <c r="I42" s="814" t="s">
        <v>856</v>
      </c>
      <c r="J42" s="20"/>
      <c r="K42" s="20"/>
    </row>
    <row r="43" spans="1:11" s="6" customFormat="1" ht="21" customHeight="1">
      <c r="A43" s="807"/>
      <c r="B43" s="802"/>
      <c r="C43" s="803"/>
      <c r="D43" s="809"/>
      <c r="E43" s="805"/>
      <c r="F43" s="805"/>
      <c r="G43" s="811"/>
      <c r="H43" s="813"/>
      <c r="I43" s="815"/>
      <c r="J43" s="20"/>
      <c r="K43" s="20"/>
    </row>
    <row r="44" spans="1:9" s="20" customFormat="1" ht="19.5" customHeight="1">
      <c r="A44" s="498">
        <v>1</v>
      </c>
      <c r="B44" s="309" t="s">
        <v>178</v>
      </c>
      <c r="C44" s="310" t="s">
        <v>279</v>
      </c>
      <c r="D44" s="471">
        <v>35765</v>
      </c>
      <c r="E44" s="378" t="s">
        <v>511</v>
      </c>
      <c r="F44" s="376" t="s">
        <v>741</v>
      </c>
      <c r="G44" s="378" t="s">
        <v>706</v>
      </c>
      <c r="H44" s="311" t="s">
        <v>206</v>
      </c>
      <c r="I44" s="33"/>
    </row>
    <row r="45" spans="1:9" s="553" customFormat="1" ht="18" customHeight="1">
      <c r="A45" s="450">
        <v>2</v>
      </c>
      <c r="B45" s="545" t="s">
        <v>404</v>
      </c>
      <c r="C45" s="546" t="s">
        <v>405</v>
      </c>
      <c r="D45" s="547">
        <v>35184</v>
      </c>
      <c r="E45" s="548" t="s">
        <v>724</v>
      </c>
      <c r="F45" s="511" t="s">
        <v>741</v>
      </c>
      <c r="G45" s="550" t="s">
        <v>446</v>
      </c>
      <c r="H45" s="551" t="s">
        <v>605</v>
      </c>
      <c r="I45" s="576" t="s">
        <v>910</v>
      </c>
    </row>
    <row r="46" spans="1:9" s="20" customFormat="1" ht="19.5" customHeight="1">
      <c r="A46" s="171">
        <v>3</v>
      </c>
      <c r="B46" s="288" t="s">
        <v>179</v>
      </c>
      <c r="C46" s="289" t="s">
        <v>547</v>
      </c>
      <c r="D46" s="92">
        <v>35325</v>
      </c>
      <c r="E46" s="511" t="s">
        <v>724</v>
      </c>
      <c r="F46" s="511" t="s">
        <v>741</v>
      </c>
      <c r="G46" s="514" t="s">
        <v>207</v>
      </c>
      <c r="H46" s="301" t="s">
        <v>150</v>
      </c>
      <c r="I46" s="28"/>
    </row>
    <row r="47" spans="1:9" s="20" customFormat="1" ht="19.5" customHeight="1">
      <c r="A47" s="450">
        <v>4</v>
      </c>
      <c r="B47" s="288" t="s">
        <v>688</v>
      </c>
      <c r="C47" s="289" t="s">
        <v>180</v>
      </c>
      <c r="D47" s="92">
        <v>35760</v>
      </c>
      <c r="E47" s="334" t="s">
        <v>511</v>
      </c>
      <c r="F47" s="335" t="s">
        <v>741</v>
      </c>
      <c r="G47" s="334" t="s">
        <v>614</v>
      </c>
      <c r="H47" s="290" t="s">
        <v>149</v>
      </c>
      <c r="I47" s="28"/>
    </row>
    <row r="48" spans="1:9" s="170" customFormat="1" ht="19.5" customHeight="1">
      <c r="A48" s="171">
        <v>5</v>
      </c>
      <c r="B48" s="288" t="s">
        <v>182</v>
      </c>
      <c r="C48" s="289" t="s">
        <v>346</v>
      </c>
      <c r="D48" s="92">
        <v>35497</v>
      </c>
      <c r="E48" s="335" t="s">
        <v>742</v>
      </c>
      <c r="F48" s="335" t="s">
        <v>741</v>
      </c>
      <c r="G48" s="334" t="s">
        <v>706</v>
      </c>
      <c r="H48" s="290" t="s">
        <v>209</v>
      </c>
      <c r="I48" s="29"/>
    </row>
    <row r="49" spans="1:9" s="20" customFormat="1" ht="19.5" customHeight="1">
      <c r="A49" s="450">
        <v>6</v>
      </c>
      <c r="B49" s="288" t="s">
        <v>183</v>
      </c>
      <c r="C49" s="289" t="s">
        <v>184</v>
      </c>
      <c r="D49" s="92">
        <v>35710</v>
      </c>
      <c r="E49" s="335" t="s">
        <v>742</v>
      </c>
      <c r="F49" s="335" t="s">
        <v>741</v>
      </c>
      <c r="G49" s="334" t="s">
        <v>706</v>
      </c>
      <c r="H49" s="290" t="s">
        <v>154</v>
      </c>
      <c r="I49" s="217"/>
    </row>
    <row r="50" spans="1:9" s="20" customFormat="1" ht="19.5" customHeight="1">
      <c r="A50" s="171">
        <v>7</v>
      </c>
      <c r="B50" s="288" t="s">
        <v>185</v>
      </c>
      <c r="C50" s="289" t="s">
        <v>291</v>
      </c>
      <c r="D50" s="92">
        <v>35776</v>
      </c>
      <c r="E50" s="335" t="s">
        <v>742</v>
      </c>
      <c r="F50" s="335" t="s">
        <v>741</v>
      </c>
      <c r="G50" s="334" t="s">
        <v>706</v>
      </c>
      <c r="H50" s="290" t="s">
        <v>213</v>
      </c>
      <c r="I50" s="28"/>
    </row>
    <row r="51" spans="1:9" s="20" customFormat="1" ht="19.5" customHeight="1">
      <c r="A51" s="450">
        <v>8</v>
      </c>
      <c r="B51" s="288" t="s">
        <v>314</v>
      </c>
      <c r="C51" s="289" t="s">
        <v>291</v>
      </c>
      <c r="D51" s="92">
        <v>35741</v>
      </c>
      <c r="E51" s="335" t="s">
        <v>742</v>
      </c>
      <c r="F51" s="335" t="s">
        <v>741</v>
      </c>
      <c r="G51" s="334" t="s">
        <v>210</v>
      </c>
      <c r="H51" s="290" t="s">
        <v>211</v>
      </c>
      <c r="I51" s="28"/>
    </row>
    <row r="52" spans="1:9" s="20" customFormat="1" ht="19.5" customHeight="1">
      <c r="A52" s="171">
        <v>9</v>
      </c>
      <c r="B52" s="288" t="s">
        <v>375</v>
      </c>
      <c r="C52" s="289" t="s">
        <v>291</v>
      </c>
      <c r="D52" s="92">
        <v>35720</v>
      </c>
      <c r="E52" s="335" t="s">
        <v>742</v>
      </c>
      <c r="F52" s="335" t="s">
        <v>741</v>
      </c>
      <c r="G52" s="334" t="s">
        <v>706</v>
      </c>
      <c r="H52" s="290" t="s">
        <v>212</v>
      </c>
      <c r="I52" s="28"/>
    </row>
    <row r="53" spans="1:9" s="170" customFormat="1" ht="19.5" customHeight="1">
      <c r="A53" s="450">
        <v>10</v>
      </c>
      <c r="B53" s="288" t="s">
        <v>186</v>
      </c>
      <c r="C53" s="289" t="s">
        <v>187</v>
      </c>
      <c r="D53" s="92">
        <v>35631</v>
      </c>
      <c r="E53" s="334" t="s">
        <v>511</v>
      </c>
      <c r="F53" s="335" t="s">
        <v>741</v>
      </c>
      <c r="G53" s="334" t="s">
        <v>706</v>
      </c>
      <c r="H53" s="290" t="s">
        <v>213</v>
      </c>
      <c r="I53" s="29"/>
    </row>
    <row r="54" spans="1:9" s="20" customFormat="1" ht="19.5" customHeight="1">
      <c r="A54" s="171">
        <v>11</v>
      </c>
      <c r="B54" s="288" t="s">
        <v>188</v>
      </c>
      <c r="C54" s="289" t="s">
        <v>305</v>
      </c>
      <c r="D54" s="92">
        <v>35676</v>
      </c>
      <c r="E54" s="335" t="s">
        <v>742</v>
      </c>
      <c r="F54" s="335" t="s">
        <v>741</v>
      </c>
      <c r="G54" s="334" t="s">
        <v>452</v>
      </c>
      <c r="H54" s="290" t="s">
        <v>209</v>
      </c>
      <c r="I54" s="28"/>
    </row>
    <row r="55" spans="1:9" s="170" customFormat="1" ht="19.5" customHeight="1">
      <c r="A55" s="450">
        <v>12</v>
      </c>
      <c r="B55" s="288" t="s">
        <v>189</v>
      </c>
      <c r="C55" s="289" t="s">
        <v>563</v>
      </c>
      <c r="D55" s="92">
        <v>35503</v>
      </c>
      <c r="E55" s="335" t="s">
        <v>742</v>
      </c>
      <c r="F55" s="335" t="s">
        <v>741</v>
      </c>
      <c r="G55" s="334" t="s">
        <v>620</v>
      </c>
      <c r="H55" s="290" t="s">
        <v>150</v>
      </c>
      <c r="I55" s="29"/>
    </row>
    <row r="56" spans="1:11" s="20" customFormat="1" ht="19.5" customHeight="1">
      <c r="A56" s="171">
        <v>13</v>
      </c>
      <c r="B56" s="288" t="s">
        <v>688</v>
      </c>
      <c r="C56" s="289" t="s">
        <v>573</v>
      </c>
      <c r="D56" s="92">
        <v>35685</v>
      </c>
      <c r="E56" s="334" t="s">
        <v>511</v>
      </c>
      <c r="F56" s="335" t="s">
        <v>741</v>
      </c>
      <c r="G56" s="334" t="s">
        <v>706</v>
      </c>
      <c r="H56" s="290" t="s">
        <v>209</v>
      </c>
      <c r="I56" s="217"/>
      <c r="K56" s="303" t="s">
        <v>760</v>
      </c>
    </row>
    <row r="57" spans="1:11" s="20" customFormat="1" ht="19.5" customHeight="1">
      <c r="A57" s="450">
        <v>14</v>
      </c>
      <c r="B57" s="288" t="s">
        <v>190</v>
      </c>
      <c r="C57" s="289" t="s">
        <v>191</v>
      </c>
      <c r="D57" s="92">
        <v>35656</v>
      </c>
      <c r="E57" s="335" t="s">
        <v>742</v>
      </c>
      <c r="F57" s="335" t="s">
        <v>741</v>
      </c>
      <c r="G57" s="334" t="s">
        <v>609</v>
      </c>
      <c r="H57" s="290" t="s">
        <v>162</v>
      </c>
      <c r="I57" s="28"/>
      <c r="K57" s="302" t="s">
        <v>749</v>
      </c>
    </row>
    <row r="58" spans="1:11" s="20" customFormat="1" ht="19.5" customHeight="1">
      <c r="A58" s="171">
        <v>15</v>
      </c>
      <c r="B58" s="288" t="s">
        <v>192</v>
      </c>
      <c r="C58" s="289" t="s">
        <v>193</v>
      </c>
      <c r="D58" s="92">
        <v>35687</v>
      </c>
      <c r="E58" s="334" t="s">
        <v>511</v>
      </c>
      <c r="F58" s="335" t="s">
        <v>741</v>
      </c>
      <c r="G58" s="334" t="s">
        <v>706</v>
      </c>
      <c r="H58" s="290" t="s">
        <v>174</v>
      </c>
      <c r="I58" s="28"/>
      <c r="K58" s="304" t="s">
        <v>511</v>
      </c>
    </row>
    <row r="59" spans="1:9" s="20" customFormat="1" ht="19.5" customHeight="1">
      <c r="A59" s="450">
        <v>16</v>
      </c>
      <c r="B59" s="288" t="s">
        <v>194</v>
      </c>
      <c r="C59" s="289" t="s">
        <v>582</v>
      </c>
      <c r="D59" s="92">
        <v>35394</v>
      </c>
      <c r="E59" s="335" t="s">
        <v>742</v>
      </c>
      <c r="F59" s="335" t="s">
        <v>741</v>
      </c>
      <c r="G59" s="335" t="s">
        <v>743</v>
      </c>
      <c r="H59" s="290" t="s">
        <v>155</v>
      </c>
      <c r="I59" s="28"/>
    </row>
    <row r="60" spans="1:9" s="170" customFormat="1" ht="19.5" customHeight="1">
      <c r="A60" s="171">
        <v>17</v>
      </c>
      <c r="B60" s="288" t="s">
        <v>195</v>
      </c>
      <c r="C60" s="289" t="s">
        <v>368</v>
      </c>
      <c r="D60" s="92">
        <v>35422</v>
      </c>
      <c r="E60" s="335" t="s">
        <v>742</v>
      </c>
      <c r="F60" s="335" t="s">
        <v>741</v>
      </c>
      <c r="G60" s="334" t="s">
        <v>706</v>
      </c>
      <c r="H60" s="290" t="s">
        <v>163</v>
      </c>
      <c r="I60" s="29"/>
    </row>
    <row r="61" spans="1:9" s="20" customFormat="1" ht="19.5" customHeight="1">
      <c r="A61" s="450">
        <v>18</v>
      </c>
      <c r="B61" s="288" t="s">
        <v>583</v>
      </c>
      <c r="C61" s="289" t="s">
        <v>196</v>
      </c>
      <c r="D61" s="92">
        <v>35687</v>
      </c>
      <c r="E61" s="335" t="s">
        <v>742</v>
      </c>
      <c r="F61" s="335" t="s">
        <v>741</v>
      </c>
      <c r="G61" s="334" t="s">
        <v>706</v>
      </c>
      <c r="H61" s="290" t="s">
        <v>214</v>
      </c>
      <c r="I61" s="217"/>
    </row>
    <row r="62" spans="1:9" s="20" customFormat="1" ht="19.5" customHeight="1">
      <c r="A62" s="171">
        <v>19</v>
      </c>
      <c r="B62" s="288" t="s">
        <v>197</v>
      </c>
      <c r="C62" s="289" t="s">
        <v>584</v>
      </c>
      <c r="D62" s="92">
        <v>35794</v>
      </c>
      <c r="E62" s="335" t="s">
        <v>742</v>
      </c>
      <c r="F62" s="335" t="s">
        <v>741</v>
      </c>
      <c r="G62" s="334" t="s">
        <v>706</v>
      </c>
      <c r="H62" s="290" t="s">
        <v>215</v>
      </c>
      <c r="I62" s="28"/>
    </row>
    <row r="63" spans="1:12" s="20" customFormat="1" ht="19.5" customHeight="1">
      <c r="A63" s="450">
        <v>20</v>
      </c>
      <c r="B63" s="288" t="s">
        <v>544</v>
      </c>
      <c r="C63" s="289" t="s">
        <v>584</v>
      </c>
      <c r="D63" s="92">
        <v>35749</v>
      </c>
      <c r="E63" s="335" t="s">
        <v>742</v>
      </c>
      <c r="F63" s="335" t="s">
        <v>741</v>
      </c>
      <c r="G63" s="334" t="s">
        <v>706</v>
      </c>
      <c r="H63" s="290" t="s">
        <v>216</v>
      </c>
      <c r="I63" s="28"/>
      <c r="L63" s="103"/>
    </row>
    <row r="64" spans="1:12" s="20" customFormat="1" ht="19.5" customHeight="1">
      <c r="A64" s="171">
        <v>21</v>
      </c>
      <c r="B64" s="288" t="s">
        <v>198</v>
      </c>
      <c r="C64" s="289" t="s">
        <v>199</v>
      </c>
      <c r="D64" s="92">
        <v>35498</v>
      </c>
      <c r="E64" s="335" t="s">
        <v>742</v>
      </c>
      <c r="F64" s="335" t="s">
        <v>741</v>
      </c>
      <c r="G64" s="334" t="s">
        <v>217</v>
      </c>
      <c r="H64" s="290" t="s">
        <v>218</v>
      </c>
      <c r="I64" s="28"/>
      <c r="L64" s="103">
        <v>29</v>
      </c>
    </row>
    <row r="65" spans="1:12" s="20" customFormat="1" ht="19.5" customHeight="1">
      <c r="A65" s="450">
        <v>22</v>
      </c>
      <c r="B65" s="288" t="s">
        <v>1</v>
      </c>
      <c r="C65" s="289" t="s">
        <v>920</v>
      </c>
      <c r="D65" s="92">
        <v>35789</v>
      </c>
      <c r="E65" s="335" t="s">
        <v>511</v>
      </c>
      <c r="F65" s="335" t="s">
        <v>741</v>
      </c>
      <c r="G65" s="334" t="s">
        <v>706</v>
      </c>
      <c r="H65" s="290" t="s">
        <v>213</v>
      </c>
      <c r="I65" s="593" t="s">
        <v>916</v>
      </c>
      <c r="L65" s="103"/>
    </row>
    <row r="66" spans="1:9" s="20" customFormat="1" ht="19.5" customHeight="1">
      <c r="A66" s="171">
        <v>23</v>
      </c>
      <c r="B66" s="288" t="s">
        <v>202</v>
      </c>
      <c r="C66" s="289" t="s">
        <v>203</v>
      </c>
      <c r="D66" s="92">
        <v>35663</v>
      </c>
      <c r="E66" s="334" t="s">
        <v>511</v>
      </c>
      <c r="F66" s="335" t="s">
        <v>741</v>
      </c>
      <c r="G66" s="334" t="s">
        <v>706</v>
      </c>
      <c r="H66" s="290" t="s">
        <v>211</v>
      </c>
      <c r="I66" s="28"/>
    </row>
    <row r="67" spans="1:11" s="20" customFormat="1" ht="19.5" customHeight="1">
      <c r="A67" s="450">
        <v>24</v>
      </c>
      <c r="B67" s="288" t="s">
        <v>204</v>
      </c>
      <c r="C67" s="289" t="s">
        <v>594</v>
      </c>
      <c r="D67" s="92">
        <v>35641</v>
      </c>
      <c r="E67" s="334" t="s">
        <v>511</v>
      </c>
      <c r="F67" s="335" t="s">
        <v>741</v>
      </c>
      <c r="G67" s="334" t="s">
        <v>171</v>
      </c>
      <c r="H67" s="290" t="s">
        <v>150</v>
      </c>
      <c r="I67" s="36"/>
      <c r="J67" s="32"/>
      <c r="K67" s="97"/>
    </row>
    <row r="68" spans="1:11" s="20" customFormat="1" ht="19.5" customHeight="1">
      <c r="A68" s="171">
        <v>25</v>
      </c>
      <c r="B68" s="288" t="s">
        <v>205</v>
      </c>
      <c r="C68" s="289" t="s">
        <v>594</v>
      </c>
      <c r="D68" s="92">
        <v>35742</v>
      </c>
      <c r="E68" s="334" t="s">
        <v>511</v>
      </c>
      <c r="F68" s="335" t="s">
        <v>741</v>
      </c>
      <c r="G68" s="334" t="s">
        <v>706</v>
      </c>
      <c r="H68" s="290" t="s">
        <v>220</v>
      </c>
      <c r="I68" s="37"/>
      <c r="J68" s="97"/>
      <c r="K68" s="32"/>
    </row>
    <row r="69" spans="1:11" s="20" customFormat="1" ht="19.5" customHeight="1">
      <c r="A69" s="450">
        <v>26</v>
      </c>
      <c r="B69" s="165" t="s">
        <v>1104</v>
      </c>
      <c r="C69" s="166" t="s">
        <v>1098</v>
      </c>
      <c r="D69" s="92">
        <v>35565</v>
      </c>
      <c r="E69" s="335" t="s">
        <v>742</v>
      </c>
      <c r="F69" s="335" t="s">
        <v>741</v>
      </c>
      <c r="G69" s="334" t="s">
        <v>706</v>
      </c>
      <c r="H69" s="290" t="s">
        <v>258</v>
      </c>
      <c r="I69" s="59"/>
      <c r="J69" s="32"/>
      <c r="K69" s="32"/>
    </row>
    <row r="70" spans="1:11" s="20" customFormat="1" ht="19.5" customHeight="1">
      <c r="A70" s="450"/>
      <c r="B70" s="165"/>
      <c r="C70" s="166"/>
      <c r="D70" s="92"/>
      <c r="E70" s="101"/>
      <c r="F70" s="101"/>
      <c r="G70" s="167"/>
      <c r="H70" s="171"/>
      <c r="I70" s="59"/>
      <c r="J70" s="32"/>
      <c r="K70" s="32"/>
    </row>
    <row r="71" spans="1:11" s="20" customFormat="1" ht="19.5" customHeight="1">
      <c r="A71" s="171"/>
      <c r="B71" s="165"/>
      <c r="C71" s="166"/>
      <c r="D71" s="92"/>
      <c r="E71" s="101"/>
      <c r="F71" s="101"/>
      <c r="G71" s="167"/>
      <c r="H71" s="171"/>
      <c r="I71" s="59"/>
      <c r="J71" s="32"/>
      <c r="K71" s="32"/>
    </row>
    <row r="72" spans="1:9" s="170" customFormat="1" ht="19.5" customHeight="1">
      <c r="A72" s="450"/>
      <c r="B72" s="160"/>
      <c r="C72" s="161"/>
      <c r="D72" s="89"/>
      <c r="E72" s="100"/>
      <c r="F72" s="100"/>
      <c r="G72" s="582"/>
      <c r="H72" s="163"/>
      <c r="I72" s="71"/>
    </row>
    <row r="73" spans="1:14" s="13" customFormat="1" ht="19.5" customHeight="1">
      <c r="A73" s="363"/>
      <c r="B73" s="416"/>
      <c r="C73" s="416"/>
      <c r="D73" s="417"/>
      <c r="E73" s="330"/>
      <c r="F73" s="414"/>
      <c r="G73" s="373"/>
      <c r="H73" s="624" t="s">
        <v>887</v>
      </c>
      <c r="I73" s="817"/>
      <c r="J73" s="817"/>
      <c r="K73" s="817"/>
      <c r="L73" s="418"/>
      <c r="M73" s="419"/>
      <c r="N73" s="420"/>
    </row>
    <row r="74" spans="1:14" s="13" customFormat="1" ht="19.5" customHeight="1">
      <c r="A74" s="363"/>
      <c r="B74" s="416"/>
      <c r="C74" s="416"/>
      <c r="D74" s="417"/>
      <c r="E74" s="330"/>
      <c r="F74" s="414"/>
      <c r="G74" s="373"/>
      <c r="H74" s="623" t="s">
        <v>888</v>
      </c>
      <c r="I74" s="818"/>
      <c r="J74" s="818"/>
      <c r="K74" s="818"/>
      <c r="L74" s="418"/>
      <c r="M74" s="419"/>
      <c r="N74" s="420"/>
    </row>
    <row r="75" spans="1:11" s="97" customFormat="1" ht="24" customHeight="1">
      <c r="A75" s="791" t="s">
        <v>112</v>
      </c>
      <c r="B75" s="787"/>
      <c r="C75" s="787"/>
      <c r="D75" s="787"/>
      <c r="E75" s="95"/>
      <c r="F75" s="95"/>
      <c r="G75" s="95"/>
      <c r="H75" s="162"/>
      <c r="I75" s="96"/>
      <c r="J75" s="20"/>
      <c r="K75" s="20"/>
    </row>
    <row r="76" spans="1:11" s="32" customFormat="1" ht="20.25" customHeight="1">
      <c r="A76" s="798" t="s">
        <v>221</v>
      </c>
      <c r="B76" s="799"/>
      <c r="C76" s="799"/>
      <c r="D76" s="799"/>
      <c r="E76" s="799"/>
      <c r="F76" s="799"/>
      <c r="G76" s="799"/>
      <c r="H76" s="799"/>
      <c r="I76" s="799"/>
      <c r="J76" s="20"/>
      <c r="K76" s="20"/>
    </row>
    <row r="77" spans="1:9" s="26" customFormat="1" ht="21" customHeight="1">
      <c r="A77" s="798" t="s">
        <v>114</v>
      </c>
      <c r="B77" s="799"/>
      <c r="C77" s="799"/>
      <c r="D77" s="799"/>
      <c r="E77" s="799"/>
      <c r="F77" s="799"/>
      <c r="G77" s="799"/>
      <c r="H77" s="799"/>
      <c r="I77" s="799"/>
    </row>
    <row r="78" spans="1:11" s="32" customFormat="1" ht="16.5" customHeight="1">
      <c r="A78" s="21"/>
      <c r="B78" s="159"/>
      <c r="C78" s="159"/>
      <c r="D78" s="90"/>
      <c r="E78" s="98"/>
      <c r="F78" s="98"/>
      <c r="G78" s="98"/>
      <c r="H78" s="158"/>
      <c r="I78" s="31"/>
      <c r="J78" s="20"/>
      <c r="K78" s="20"/>
    </row>
    <row r="79" spans="1:9" s="20" customFormat="1" ht="16.5" customHeight="1">
      <c r="A79" s="816" t="s">
        <v>709</v>
      </c>
      <c r="B79" s="788" t="s">
        <v>117</v>
      </c>
      <c r="C79" s="789"/>
      <c r="D79" s="808" t="s">
        <v>516</v>
      </c>
      <c r="E79" s="804" t="s">
        <v>115</v>
      </c>
      <c r="F79" s="786" t="s">
        <v>765</v>
      </c>
      <c r="G79" s="810" t="s">
        <v>517</v>
      </c>
      <c r="H79" s="821" t="s">
        <v>177</v>
      </c>
      <c r="I79" s="814" t="s">
        <v>856</v>
      </c>
    </row>
    <row r="80" spans="1:9" s="20" customFormat="1" ht="20.25" customHeight="1">
      <c r="A80" s="790"/>
      <c r="B80" s="784"/>
      <c r="C80" s="785"/>
      <c r="D80" s="809"/>
      <c r="E80" s="805"/>
      <c r="F80" s="811"/>
      <c r="G80" s="811"/>
      <c r="H80" s="822"/>
      <c r="I80" s="815"/>
    </row>
    <row r="81" spans="1:9" s="20" customFormat="1" ht="19.5" customHeight="1">
      <c r="A81" s="577">
        <v>1</v>
      </c>
      <c r="B81" s="520" t="s">
        <v>362</v>
      </c>
      <c r="C81" s="521" t="s">
        <v>732</v>
      </c>
      <c r="D81" s="476">
        <v>35605</v>
      </c>
      <c r="E81" s="578" t="s">
        <v>742</v>
      </c>
      <c r="F81" s="578" t="s">
        <v>741</v>
      </c>
      <c r="G81" s="477" t="s">
        <v>706</v>
      </c>
      <c r="H81" s="448" t="s">
        <v>163</v>
      </c>
      <c r="I81" s="579"/>
    </row>
    <row r="82" spans="1:11" s="20" customFormat="1" ht="19.5" customHeight="1">
      <c r="A82" s="171">
        <v>2</v>
      </c>
      <c r="B82" s="299" t="s">
        <v>226</v>
      </c>
      <c r="C82" s="300" t="s">
        <v>732</v>
      </c>
      <c r="D82" s="102">
        <v>35663</v>
      </c>
      <c r="E82" s="353" t="s">
        <v>511</v>
      </c>
      <c r="F82" s="511" t="s">
        <v>741</v>
      </c>
      <c r="G82" s="353" t="s">
        <v>706</v>
      </c>
      <c r="H82" s="301" t="s">
        <v>155</v>
      </c>
      <c r="I82" s="456"/>
      <c r="J82" s="28"/>
      <c r="K82" s="251" t="s">
        <v>746</v>
      </c>
    </row>
    <row r="83" spans="1:11" s="20" customFormat="1" ht="19.5" customHeight="1">
      <c r="A83" s="171">
        <v>3</v>
      </c>
      <c r="B83" s="299" t="s">
        <v>227</v>
      </c>
      <c r="C83" s="300" t="s">
        <v>279</v>
      </c>
      <c r="D83" s="102">
        <v>35740</v>
      </c>
      <c r="E83" s="353" t="s">
        <v>511</v>
      </c>
      <c r="F83" s="511" t="s">
        <v>741</v>
      </c>
      <c r="G83" s="353" t="s">
        <v>706</v>
      </c>
      <c r="H83" s="301" t="s">
        <v>255</v>
      </c>
      <c r="I83" s="456"/>
      <c r="K83" s="251" t="s">
        <v>738</v>
      </c>
    </row>
    <row r="84" spans="1:9" s="20" customFormat="1" ht="19.5" customHeight="1">
      <c r="A84" s="171">
        <v>4</v>
      </c>
      <c r="B84" s="299" t="s">
        <v>228</v>
      </c>
      <c r="C84" s="300" t="s">
        <v>229</v>
      </c>
      <c r="D84" s="102">
        <v>35669</v>
      </c>
      <c r="E84" s="511" t="s">
        <v>742</v>
      </c>
      <c r="F84" s="580" t="s">
        <v>222</v>
      </c>
      <c r="G84" s="353" t="s">
        <v>706</v>
      </c>
      <c r="H84" s="301" t="s">
        <v>256</v>
      </c>
      <c r="I84" s="456"/>
    </row>
    <row r="85" spans="1:9" s="20" customFormat="1" ht="19.5" customHeight="1">
      <c r="A85" s="171">
        <v>5</v>
      </c>
      <c r="B85" s="299" t="s">
        <v>230</v>
      </c>
      <c r="C85" s="300" t="s">
        <v>284</v>
      </c>
      <c r="D85" s="102">
        <v>35450</v>
      </c>
      <c r="E85" s="511" t="s">
        <v>742</v>
      </c>
      <c r="F85" s="511" t="s">
        <v>741</v>
      </c>
      <c r="G85" s="353" t="s">
        <v>223</v>
      </c>
      <c r="H85" s="301" t="s">
        <v>257</v>
      </c>
      <c r="I85" s="456"/>
    </row>
    <row r="86" spans="1:11" s="20" customFormat="1" ht="19.5" customHeight="1">
      <c r="A86" s="171">
        <v>6</v>
      </c>
      <c r="B86" s="299" t="s">
        <v>231</v>
      </c>
      <c r="C86" s="300" t="s">
        <v>286</v>
      </c>
      <c r="D86" s="102">
        <v>35597</v>
      </c>
      <c r="E86" s="511" t="s">
        <v>742</v>
      </c>
      <c r="F86" s="511" t="s">
        <v>741</v>
      </c>
      <c r="G86" s="353" t="s">
        <v>706</v>
      </c>
      <c r="H86" s="301" t="s">
        <v>209</v>
      </c>
      <c r="I86" s="456"/>
      <c r="K86" s="52">
        <v>35475</v>
      </c>
    </row>
    <row r="87" spans="1:9" s="20" customFormat="1" ht="19.5" customHeight="1">
      <c r="A87" s="171">
        <v>7</v>
      </c>
      <c r="B87" s="299" t="s">
        <v>232</v>
      </c>
      <c r="C87" s="300" t="s">
        <v>233</v>
      </c>
      <c r="D87" s="102">
        <v>35780</v>
      </c>
      <c r="E87" s="511" t="s">
        <v>742</v>
      </c>
      <c r="F87" s="511" t="s">
        <v>741</v>
      </c>
      <c r="G87" s="353" t="s">
        <v>706</v>
      </c>
      <c r="H87" s="301" t="s">
        <v>212</v>
      </c>
      <c r="I87" s="456"/>
    </row>
    <row r="88" spans="1:9" s="20" customFormat="1" ht="19.5" customHeight="1">
      <c r="A88" s="171">
        <v>8</v>
      </c>
      <c r="B88" s="299" t="s">
        <v>234</v>
      </c>
      <c r="C88" s="300" t="s">
        <v>663</v>
      </c>
      <c r="D88" s="189">
        <v>35749</v>
      </c>
      <c r="E88" s="353" t="s">
        <v>511</v>
      </c>
      <c r="F88" s="511" t="s">
        <v>741</v>
      </c>
      <c r="G88" s="353" t="s">
        <v>706</v>
      </c>
      <c r="H88" s="301" t="s">
        <v>216</v>
      </c>
      <c r="I88" s="456"/>
    </row>
    <row r="89" spans="1:11" s="20" customFormat="1" ht="19.5" customHeight="1">
      <c r="A89" s="171">
        <v>9</v>
      </c>
      <c r="B89" s="299" t="s">
        <v>235</v>
      </c>
      <c r="C89" s="300" t="s">
        <v>236</v>
      </c>
      <c r="D89" s="189">
        <v>35537</v>
      </c>
      <c r="E89" s="353" t="s">
        <v>511</v>
      </c>
      <c r="F89" s="511" t="s">
        <v>741</v>
      </c>
      <c r="G89" s="353" t="s">
        <v>646</v>
      </c>
      <c r="H89" s="301" t="s">
        <v>156</v>
      </c>
      <c r="I89" s="456"/>
      <c r="K89" s="251" t="s">
        <v>744</v>
      </c>
    </row>
    <row r="90" spans="1:11" s="20" customFormat="1" ht="19.5" customHeight="1">
      <c r="A90" s="171">
        <v>10</v>
      </c>
      <c r="B90" s="299" t="s">
        <v>548</v>
      </c>
      <c r="C90" s="300" t="s">
        <v>413</v>
      </c>
      <c r="D90" s="102">
        <v>35762</v>
      </c>
      <c r="E90" s="353" t="s">
        <v>511</v>
      </c>
      <c r="F90" s="511" t="s">
        <v>741</v>
      </c>
      <c r="G90" s="353" t="s">
        <v>706</v>
      </c>
      <c r="H90" s="301" t="s">
        <v>259</v>
      </c>
      <c r="I90" s="456"/>
      <c r="K90" s="251" t="s">
        <v>739</v>
      </c>
    </row>
    <row r="91" spans="1:9" s="20" customFormat="1" ht="19.5" customHeight="1">
      <c r="A91" s="171">
        <v>11</v>
      </c>
      <c r="B91" s="299" t="s">
        <v>237</v>
      </c>
      <c r="C91" s="300" t="s">
        <v>238</v>
      </c>
      <c r="D91" s="102">
        <v>35464</v>
      </c>
      <c r="E91" s="353" t="s">
        <v>511</v>
      </c>
      <c r="F91" s="511" t="s">
        <v>741</v>
      </c>
      <c r="G91" s="353" t="s">
        <v>706</v>
      </c>
      <c r="H91" s="301" t="s">
        <v>216</v>
      </c>
      <c r="I91" s="456"/>
    </row>
    <row r="92" spans="1:11" s="20" customFormat="1" ht="19.5" customHeight="1">
      <c r="A92" s="171">
        <v>12</v>
      </c>
      <c r="B92" s="299" t="s">
        <v>239</v>
      </c>
      <c r="C92" s="300" t="s">
        <v>352</v>
      </c>
      <c r="D92" s="102">
        <v>35566</v>
      </c>
      <c r="E92" s="511" t="s">
        <v>742</v>
      </c>
      <c r="F92" s="511" t="s">
        <v>741</v>
      </c>
      <c r="G92" s="353" t="s">
        <v>224</v>
      </c>
      <c r="H92" s="301" t="s">
        <v>150</v>
      </c>
      <c r="I92" s="456"/>
      <c r="K92" s="336" t="s">
        <v>745</v>
      </c>
    </row>
    <row r="93" spans="1:11" s="20" customFormat="1" ht="19.5" customHeight="1">
      <c r="A93" s="171">
        <v>13</v>
      </c>
      <c r="B93" s="299" t="s">
        <v>430</v>
      </c>
      <c r="C93" s="300" t="s">
        <v>240</v>
      </c>
      <c r="D93" s="102">
        <v>35762</v>
      </c>
      <c r="E93" s="511" t="s">
        <v>742</v>
      </c>
      <c r="F93" s="511" t="s">
        <v>741</v>
      </c>
      <c r="G93" s="353" t="s">
        <v>225</v>
      </c>
      <c r="H93" s="301" t="s">
        <v>258</v>
      </c>
      <c r="I93" s="456"/>
      <c r="K93" s="337" t="s">
        <v>761</v>
      </c>
    </row>
    <row r="94" spans="1:11" s="20" customFormat="1" ht="19.5" customHeight="1">
      <c r="A94" s="171">
        <v>14</v>
      </c>
      <c r="B94" s="299" t="s">
        <v>289</v>
      </c>
      <c r="C94" s="300" t="s">
        <v>298</v>
      </c>
      <c r="D94" s="102">
        <v>35518</v>
      </c>
      <c r="E94" s="511" t="s">
        <v>742</v>
      </c>
      <c r="F94" s="511" t="s">
        <v>741</v>
      </c>
      <c r="G94" s="353" t="s">
        <v>706</v>
      </c>
      <c r="H94" s="301" t="s">
        <v>260</v>
      </c>
      <c r="I94" s="456"/>
      <c r="K94" s="338" t="s">
        <v>749</v>
      </c>
    </row>
    <row r="95" spans="1:11" s="20" customFormat="1" ht="19.5" customHeight="1">
      <c r="A95" s="171">
        <v>15</v>
      </c>
      <c r="B95" s="299" t="s">
        <v>241</v>
      </c>
      <c r="C95" s="300" t="s">
        <v>298</v>
      </c>
      <c r="D95" s="102">
        <v>35686</v>
      </c>
      <c r="E95" s="511" t="s">
        <v>742</v>
      </c>
      <c r="F95" s="511" t="s">
        <v>741</v>
      </c>
      <c r="G95" s="353" t="s">
        <v>706</v>
      </c>
      <c r="H95" s="432" t="s">
        <v>980</v>
      </c>
      <c r="I95" s="456"/>
      <c r="K95" s="339" t="s">
        <v>511</v>
      </c>
    </row>
    <row r="96" spans="1:9" s="20" customFormat="1" ht="19.5" customHeight="1">
      <c r="A96" s="171">
        <v>16</v>
      </c>
      <c r="B96" s="299" t="s">
        <v>242</v>
      </c>
      <c r="C96" s="300" t="s">
        <v>243</v>
      </c>
      <c r="D96" s="102">
        <v>35286</v>
      </c>
      <c r="E96" s="511" t="s">
        <v>724</v>
      </c>
      <c r="F96" s="511" t="s">
        <v>741</v>
      </c>
      <c r="G96" s="167"/>
      <c r="H96" s="301" t="s">
        <v>261</v>
      </c>
      <c r="I96" s="456"/>
    </row>
    <row r="97" spans="1:9" s="20" customFormat="1" ht="19.5" customHeight="1">
      <c r="A97" s="171">
        <v>17</v>
      </c>
      <c r="B97" s="299" t="s">
        <v>565</v>
      </c>
      <c r="C97" s="300" t="s">
        <v>560</v>
      </c>
      <c r="D97" s="189">
        <v>35784</v>
      </c>
      <c r="E97" s="511" t="s">
        <v>742</v>
      </c>
      <c r="F97" s="511" t="s">
        <v>741</v>
      </c>
      <c r="G97" s="353" t="s">
        <v>251</v>
      </c>
      <c r="H97" s="301" t="s">
        <v>220</v>
      </c>
      <c r="I97" s="456"/>
    </row>
    <row r="98" spans="1:9" s="20" customFormat="1" ht="19.5" customHeight="1">
      <c r="A98" s="171">
        <v>18</v>
      </c>
      <c r="B98" s="299" t="s">
        <v>686</v>
      </c>
      <c r="C98" s="300" t="s">
        <v>560</v>
      </c>
      <c r="D98" s="102">
        <v>35506</v>
      </c>
      <c r="E98" s="353" t="s">
        <v>511</v>
      </c>
      <c r="F98" s="511" t="s">
        <v>741</v>
      </c>
      <c r="G98" s="353" t="s">
        <v>252</v>
      </c>
      <c r="H98" s="301" t="s">
        <v>164</v>
      </c>
      <c r="I98" s="456"/>
    </row>
    <row r="99" spans="1:17" s="46" customFormat="1" ht="18" customHeight="1">
      <c r="A99" s="171">
        <v>19</v>
      </c>
      <c r="B99" s="324" t="s">
        <v>500</v>
      </c>
      <c r="C99" s="325" t="s">
        <v>501</v>
      </c>
      <c r="D99" s="87">
        <v>34500</v>
      </c>
      <c r="E99" s="53"/>
      <c r="F99" s="45"/>
      <c r="G99" s="326" t="s">
        <v>706</v>
      </c>
      <c r="H99" s="322" t="s">
        <v>504</v>
      </c>
      <c r="I99" s="327" t="s">
        <v>935</v>
      </c>
      <c r="J99" s="328" t="s">
        <v>710</v>
      </c>
      <c r="K99" s="43"/>
      <c r="L99" s="43"/>
      <c r="M99" s="43"/>
      <c r="N99" s="43"/>
      <c r="O99" s="43"/>
      <c r="P99" s="43"/>
      <c r="Q99" s="43"/>
    </row>
    <row r="100" spans="1:10" s="555" customFormat="1" ht="18" customHeight="1">
      <c r="A100" s="171">
        <v>20</v>
      </c>
      <c r="B100" s="545" t="s">
        <v>437</v>
      </c>
      <c r="C100" s="546" t="s">
        <v>693</v>
      </c>
      <c r="D100" s="547">
        <v>34690</v>
      </c>
      <c r="E100" s="548"/>
      <c r="F100" s="549"/>
      <c r="G100" s="550" t="s">
        <v>453</v>
      </c>
      <c r="H100" s="551" t="s">
        <v>595</v>
      </c>
      <c r="I100" s="576" t="s">
        <v>910</v>
      </c>
      <c r="J100" s="554" t="s">
        <v>715</v>
      </c>
    </row>
    <row r="101" spans="1:9" s="20" customFormat="1" ht="19.5" customHeight="1">
      <c r="A101" s="171">
        <v>21</v>
      </c>
      <c r="B101" s="299" t="s">
        <v>248</v>
      </c>
      <c r="C101" s="300" t="s">
        <v>589</v>
      </c>
      <c r="D101" s="102">
        <v>35516</v>
      </c>
      <c r="E101" s="353" t="s">
        <v>511</v>
      </c>
      <c r="F101" s="511" t="s">
        <v>741</v>
      </c>
      <c r="G101" s="353" t="s">
        <v>450</v>
      </c>
      <c r="H101" s="301" t="s">
        <v>262</v>
      </c>
      <c r="I101" s="456"/>
    </row>
    <row r="102" spans="1:11" s="20" customFormat="1" ht="19.5" customHeight="1">
      <c r="A102" s="171">
        <v>22</v>
      </c>
      <c r="B102" s="299" t="s">
        <v>381</v>
      </c>
      <c r="C102" s="300" t="s">
        <v>695</v>
      </c>
      <c r="D102" s="102">
        <v>35486</v>
      </c>
      <c r="E102" s="353" t="s">
        <v>511</v>
      </c>
      <c r="F102" s="511" t="s">
        <v>741</v>
      </c>
      <c r="G102" s="353" t="s">
        <v>706</v>
      </c>
      <c r="H102" s="301" t="s">
        <v>264</v>
      </c>
      <c r="I102" s="456"/>
      <c r="J102" s="340" t="s">
        <v>761</v>
      </c>
      <c r="K102" s="54"/>
    </row>
    <row r="103" spans="1:10" s="20" customFormat="1" ht="19.5" customHeight="1">
      <c r="A103" s="171">
        <v>23</v>
      </c>
      <c r="B103" s="299" t="s">
        <v>250</v>
      </c>
      <c r="C103" s="300" t="s">
        <v>695</v>
      </c>
      <c r="D103" s="102">
        <v>35715</v>
      </c>
      <c r="E103" s="353" t="s">
        <v>511</v>
      </c>
      <c r="F103" s="511" t="s">
        <v>741</v>
      </c>
      <c r="G103" s="353" t="s">
        <v>706</v>
      </c>
      <c r="H103" s="301" t="s">
        <v>265</v>
      </c>
      <c r="I103" s="257" t="s">
        <v>266</v>
      </c>
      <c r="J103" s="169"/>
    </row>
    <row r="104" spans="1:11" ht="19.5" customHeight="1">
      <c r="A104" s="171">
        <v>24</v>
      </c>
      <c r="B104" s="299" t="s">
        <v>367</v>
      </c>
      <c r="C104" s="300" t="s">
        <v>148</v>
      </c>
      <c r="D104" s="102">
        <v>35776</v>
      </c>
      <c r="E104" s="511" t="s">
        <v>742</v>
      </c>
      <c r="F104" s="511" t="s">
        <v>741</v>
      </c>
      <c r="G104" s="334" t="s">
        <v>166</v>
      </c>
      <c r="H104" s="301" t="s">
        <v>170</v>
      </c>
      <c r="I104" s="512"/>
      <c r="J104" s="32"/>
      <c r="K104" s="32"/>
    </row>
    <row r="105" spans="1:14" s="20" customFormat="1" ht="19.5" customHeight="1">
      <c r="A105" s="171">
        <v>25</v>
      </c>
      <c r="B105" s="299" t="s">
        <v>245</v>
      </c>
      <c r="C105" s="300" t="s">
        <v>247</v>
      </c>
      <c r="D105" s="102">
        <v>35696</v>
      </c>
      <c r="E105" s="511" t="s">
        <v>742</v>
      </c>
      <c r="F105" s="511" t="s">
        <v>741</v>
      </c>
      <c r="G105" s="353" t="s">
        <v>706</v>
      </c>
      <c r="H105" s="301" t="s">
        <v>255</v>
      </c>
      <c r="I105" s="456"/>
      <c r="L105" s="104">
        <v>12</v>
      </c>
      <c r="M105" s="108"/>
      <c r="N105" s="108">
        <f>L105+L64+L30</f>
        <v>61</v>
      </c>
    </row>
    <row r="106" spans="1:10" s="553" customFormat="1" ht="18" customHeight="1">
      <c r="A106" s="171">
        <v>26</v>
      </c>
      <c r="B106" s="545" t="s">
        <v>441</v>
      </c>
      <c r="C106" s="546" t="s">
        <v>699</v>
      </c>
      <c r="D106" s="547">
        <v>34987</v>
      </c>
      <c r="E106" s="511" t="s">
        <v>724</v>
      </c>
      <c r="F106" s="511" t="s">
        <v>741</v>
      </c>
      <c r="G106" s="550" t="s">
        <v>706</v>
      </c>
      <c r="H106" s="551" t="s">
        <v>598</v>
      </c>
      <c r="I106" s="576" t="s">
        <v>910</v>
      </c>
      <c r="J106" s="552" t="s">
        <v>715</v>
      </c>
    </row>
    <row r="107" spans="1:11" s="20" customFormat="1" ht="19.5" customHeight="1">
      <c r="A107" s="171">
        <v>27</v>
      </c>
      <c r="B107" s="299" t="s">
        <v>358</v>
      </c>
      <c r="C107" s="300" t="s">
        <v>594</v>
      </c>
      <c r="D107" s="102">
        <v>35431</v>
      </c>
      <c r="E107" s="353" t="s">
        <v>511</v>
      </c>
      <c r="F107" s="511" t="s">
        <v>741</v>
      </c>
      <c r="G107" s="353" t="s">
        <v>706</v>
      </c>
      <c r="H107" s="301" t="s">
        <v>267</v>
      </c>
      <c r="I107" s="456"/>
      <c r="J107" s="340" t="s">
        <v>760</v>
      </c>
      <c r="K107" s="49"/>
    </row>
    <row r="108" spans="1:9" s="20" customFormat="1" ht="19.5" customHeight="1">
      <c r="A108" s="171">
        <v>28</v>
      </c>
      <c r="B108" s="516"/>
      <c r="C108" s="517"/>
      <c r="D108" s="102"/>
      <c r="E108" s="101"/>
      <c r="F108" s="101"/>
      <c r="G108" s="101"/>
      <c r="H108" s="171"/>
      <c r="I108" s="456"/>
    </row>
    <row r="109" spans="1:9" s="20" customFormat="1" ht="19.5" customHeight="1">
      <c r="A109" s="171">
        <v>29</v>
      </c>
      <c r="B109" s="587"/>
      <c r="C109" s="588"/>
      <c r="D109" s="583"/>
      <c r="E109" s="584"/>
      <c r="F109" s="584"/>
      <c r="G109" s="584"/>
      <c r="H109" s="585"/>
      <c r="I109" s="586"/>
    </row>
    <row r="110" spans="1:9" s="20" customFormat="1" ht="19.5" customHeight="1">
      <c r="A110" s="171">
        <v>30</v>
      </c>
      <c r="B110" s="587"/>
      <c r="C110" s="588"/>
      <c r="D110" s="583"/>
      <c r="E110" s="584"/>
      <c r="F110" s="584"/>
      <c r="G110" s="584"/>
      <c r="H110" s="585"/>
      <c r="I110" s="586"/>
    </row>
    <row r="111" spans="1:9" s="20" customFormat="1" ht="19.5" customHeight="1">
      <c r="A111" s="163">
        <v>31</v>
      </c>
      <c r="B111" s="524"/>
      <c r="C111" s="525"/>
      <c r="D111" s="224"/>
      <c r="E111" s="100"/>
      <c r="F111" s="100"/>
      <c r="G111" s="100"/>
      <c r="H111" s="163"/>
      <c r="I111" s="581"/>
    </row>
    <row r="112" ht="15.75">
      <c r="H112" s="624" t="s">
        <v>887</v>
      </c>
    </row>
    <row r="113" ht="15.75">
      <c r="H113" s="623" t="s">
        <v>888</v>
      </c>
    </row>
    <row r="115" spans="1:9" s="169" customFormat="1" ht="19.5" customHeight="1">
      <c r="A115" s="544">
        <v>6</v>
      </c>
      <c r="B115" s="545" t="s">
        <v>181</v>
      </c>
      <c r="C115" s="546" t="s">
        <v>180</v>
      </c>
      <c r="D115" s="594">
        <v>35669</v>
      </c>
      <c r="E115" s="580" t="s">
        <v>511</v>
      </c>
      <c r="F115" s="595" t="s">
        <v>741</v>
      </c>
      <c r="G115" s="580" t="s">
        <v>646</v>
      </c>
      <c r="H115" s="550" t="s">
        <v>208</v>
      </c>
      <c r="I115" s="596" t="s">
        <v>921</v>
      </c>
    </row>
    <row r="116" spans="1:12" s="170" customFormat="1" ht="19.5" customHeight="1">
      <c r="A116" s="450">
        <v>24</v>
      </c>
      <c r="B116" s="288" t="s">
        <v>200</v>
      </c>
      <c r="C116" s="289" t="s">
        <v>201</v>
      </c>
      <c r="D116" s="92">
        <v>35437</v>
      </c>
      <c r="E116" s="335" t="s">
        <v>742</v>
      </c>
      <c r="F116" s="335" t="s">
        <v>741</v>
      </c>
      <c r="G116" s="334" t="s">
        <v>706</v>
      </c>
      <c r="H116" s="290" t="s">
        <v>150</v>
      </c>
      <c r="I116" s="29"/>
      <c r="L116" s="103">
        <v>10</v>
      </c>
    </row>
    <row r="117" spans="1:11" s="49" customFormat="1" ht="19.5" customHeight="1">
      <c r="A117" s="50">
        <v>31</v>
      </c>
      <c r="B117" s="341" t="s">
        <v>200</v>
      </c>
      <c r="C117" s="342" t="s">
        <v>272</v>
      </c>
      <c r="D117" s="164">
        <v>35437</v>
      </c>
      <c r="E117" s="343" t="s">
        <v>724</v>
      </c>
      <c r="F117" s="343" t="s">
        <v>741</v>
      </c>
      <c r="G117" s="344" t="s">
        <v>706</v>
      </c>
      <c r="H117" s="345" t="s">
        <v>273</v>
      </c>
      <c r="I117" s="346" t="s">
        <v>270</v>
      </c>
      <c r="J117" s="27"/>
      <c r="K117" s="27"/>
    </row>
    <row r="119" spans="1:9" ht="16.5">
      <c r="A119" s="200"/>
      <c r="B119" s="191"/>
      <c r="C119" s="191"/>
      <c r="D119" s="192"/>
      <c r="E119" s="193"/>
      <c r="F119" s="194"/>
      <c r="G119" s="193"/>
      <c r="H119" s="195"/>
      <c r="I119" s="196"/>
    </row>
    <row r="120" spans="1:9" ht="16.5">
      <c r="A120" s="200"/>
      <c r="B120" s="191"/>
      <c r="C120" s="191"/>
      <c r="D120" s="192"/>
      <c r="E120" s="193"/>
      <c r="F120" s="194"/>
      <c r="G120" s="193"/>
      <c r="H120" s="195"/>
      <c r="I120" s="196"/>
    </row>
    <row r="121" spans="1:9" ht="16.5">
      <c r="A121" s="200"/>
      <c r="B121" s="191"/>
      <c r="C121" s="191"/>
      <c r="D121" s="192"/>
      <c r="E121" s="193"/>
      <c r="F121" s="194"/>
      <c r="G121" s="193"/>
      <c r="H121" s="195"/>
      <c r="I121" s="196"/>
    </row>
    <row r="122" spans="1:9" ht="16.5">
      <c r="A122" s="200"/>
      <c r="B122" s="191"/>
      <c r="C122" s="191"/>
      <c r="D122" s="192"/>
      <c r="E122" s="193"/>
      <c r="F122" s="194"/>
      <c r="G122" s="193"/>
      <c r="H122" s="195"/>
      <c r="I122" s="196"/>
    </row>
    <row r="123" spans="1:9" ht="16.5">
      <c r="A123" s="200"/>
      <c r="B123" s="191"/>
      <c r="C123" s="191"/>
      <c r="D123" s="192"/>
      <c r="E123" s="193"/>
      <c r="F123" s="194"/>
      <c r="G123" s="193"/>
      <c r="H123" s="195"/>
      <c r="I123" s="196"/>
    </row>
    <row r="124" spans="1:9" ht="16.5">
      <c r="A124" s="200"/>
      <c r="B124" s="191"/>
      <c r="C124" s="191"/>
      <c r="D124" s="192"/>
      <c r="E124" s="193"/>
      <c r="F124" s="194"/>
      <c r="G124" s="193"/>
      <c r="H124" s="195"/>
      <c r="I124" s="196"/>
    </row>
    <row r="125" spans="1:9" ht="16.5">
      <c r="A125" s="200"/>
      <c r="B125" s="191"/>
      <c r="C125" s="191"/>
      <c r="D125" s="192"/>
      <c r="E125" s="193"/>
      <c r="F125" s="194"/>
      <c r="G125" s="193"/>
      <c r="H125" s="195"/>
      <c r="I125" s="196"/>
    </row>
    <row r="126" spans="1:9" ht="16.5">
      <c r="A126" s="200"/>
      <c r="B126" s="191"/>
      <c r="C126" s="191"/>
      <c r="D126" s="192"/>
      <c r="E126" s="193"/>
      <c r="F126" s="194"/>
      <c r="G126" s="193"/>
      <c r="H126" s="195"/>
      <c r="I126" s="196"/>
    </row>
    <row r="127" spans="1:9" ht="16.5">
      <c r="A127" s="200"/>
      <c r="B127" s="191"/>
      <c r="C127" s="191"/>
      <c r="D127" s="192"/>
      <c r="E127" s="193"/>
      <c r="F127" s="194"/>
      <c r="G127" s="193"/>
      <c r="H127" s="195"/>
      <c r="I127" s="196"/>
    </row>
    <row r="128" spans="1:9" ht="16.5">
      <c r="A128" s="200"/>
      <c r="B128" s="191"/>
      <c r="C128" s="191"/>
      <c r="D128" s="192"/>
      <c r="E128" s="193"/>
      <c r="F128" s="194"/>
      <c r="G128" s="193"/>
      <c r="H128" s="195"/>
      <c r="I128" s="196"/>
    </row>
    <row r="129" spans="1:9" ht="16.5">
      <c r="A129" s="200"/>
      <c r="B129" s="191"/>
      <c r="C129" s="191"/>
      <c r="D129" s="192"/>
      <c r="E129" s="193"/>
      <c r="F129" s="194"/>
      <c r="G129" s="193"/>
      <c r="H129" s="195"/>
      <c r="I129" s="196"/>
    </row>
    <row r="130" spans="1:9" ht="16.5">
      <c r="A130" s="200"/>
      <c r="B130" s="191"/>
      <c r="C130" s="191"/>
      <c r="D130" s="192"/>
      <c r="E130" s="193"/>
      <c r="F130" s="194"/>
      <c r="G130" s="193"/>
      <c r="H130" s="195"/>
      <c r="I130" s="196"/>
    </row>
    <row r="131" spans="1:9" ht="16.5">
      <c r="A131" s="200"/>
      <c r="B131" s="191"/>
      <c r="C131" s="191"/>
      <c r="D131" s="192"/>
      <c r="E131" s="193"/>
      <c r="F131" s="194"/>
      <c r="G131" s="193"/>
      <c r="H131" s="195"/>
      <c r="I131" s="196"/>
    </row>
    <row r="132" spans="1:9" ht="16.5">
      <c r="A132" s="200"/>
      <c r="B132" s="191"/>
      <c r="C132" s="191"/>
      <c r="D132" s="192"/>
      <c r="E132" s="193"/>
      <c r="F132" s="194"/>
      <c r="G132" s="193"/>
      <c r="H132" s="195"/>
      <c r="I132" s="196"/>
    </row>
    <row r="133" spans="1:9" ht="16.5">
      <c r="A133" s="200"/>
      <c r="B133" s="191"/>
      <c r="C133" s="191"/>
      <c r="D133" s="192"/>
      <c r="E133" s="193"/>
      <c r="F133" s="194"/>
      <c r="G133" s="193"/>
      <c r="H133" s="195"/>
      <c r="I133" s="196"/>
    </row>
    <row r="134" spans="1:9" ht="16.5">
      <c r="A134" s="200"/>
      <c r="B134" s="191"/>
      <c r="C134" s="191"/>
      <c r="D134" s="192"/>
      <c r="E134" s="193"/>
      <c r="F134" s="194"/>
      <c r="G134" s="193"/>
      <c r="H134" s="195"/>
      <c r="I134" s="196"/>
    </row>
    <row r="135" spans="1:9" ht="16.5">
      <c r="A135" s="200"/>
      <c r="B135" s="191"/>
      <c r="C135" s="191"/>
      <c r="D135" s="192"/>
      <c r="E135" s="193"/>
      <c r="F135" s="194"/>
      <c r="G135" s="193"/>
      <c r="H135" s="195"/>
      <c r="I135" s="196"/>
    </row>
    <row r="136" spans="1:9" ht="16.5">
      <c r="A136" s="200"/>
      <c r="B136" s="191"/>
      <c r="C136" s="191"/>
      <c r="D136" s="192"/>
      <c r="E136" s="193"/>
      <c r="F136" s="194"/>
      <c r="G136" s="193"/>
      <c r="H136" s="195"/>
      <c r="I136" s="196"/>
    </row>
    <row r="137" spans="1:9" ht="16.5">
      <c r="A137" s="200"/>
      <c r="B137" s="191"/>
      <c r="C137" s="191"/>
      <c r="D137" s="192"/>
      <c r="E137" s="193"/>
      <c r="F137" s="194"/>
      <c r="G137" s="193"/>
      <c r="H137" s="195"/>
      <c r="I137" s="196"/>
    </row>
    <row r="138" spans="1:9" ht="16.5">
      <c r="A138" s="200"/>
      <c r="B138" s="191"/>
      <c r="C138" s="191"/>
      <c r="D138" s="192"/>
      <c r="E138" s="193"/>
      <c r="F138" s="194"/>
      <c r="G138" s="193"/>
      <c r="H138" s="195"/>
      <c r="I138" s="196"/>
    </row>
    <row r="139" spans="1:9" ht="16.5">
      <c r="A139" s="200"/>
      <c r="B139" s="191"/>
      <c r="C139" s="191"/>
      <c r="D139" s="192"/>
      <c r="E139" s="193"/>
      <c r="F139" s="194"/>
      <c r="G139" s="193"/>
      <c r="H139" s="195"/>
      <c r="I139" s="196"/>
    </row>
    <row r="140" spans="1:9" ht="16.5">
      <c r="A140" s="200"/>
      <c r="B140" s="191"/>
      <c r="C140" s="191"/>
      <c r="D140" s="192"/>
      <c r="E140" s="193"/>
      <c r="F140" s="194"/>
      <c r="G140" s="193"/>
      <c r="H140" s="195"/>
      <c r="I140" s="196"/>
    </row>
    <row r="141" spans="1:9" ht="16.5">
      <c r="A141" s="200"/>
      <c r="B141" s="191"/>
      <c r="C141" s="191"/>
      <c r="D141" s="192"/>
      <c r="E141" s="193"/>
      <c r="F141" s="194"/>
      <c r="G141" s="193"/>
      <c r="H141" s="195"/>
      <c r="I141" s="196"/>
    </row>
    <row r="142" spans="1:9" ht="16.5">
      <c r="A142" s="200"/>
      <c r="B142" s="191"/>
      <c r="C142" s="191"/>
      <c r="D142" s="192"/>
      <c r="E142" s="193"/>
      <c r="F142" s="194"/>
      <c r="G142" s="193"/>
      <c r="H142" s="195"/>
      <c r="I142" s="196"/>
    </row>
    <row r="143" spans="1:9" ht="16.5">
      <c r="A143" s="200"/>
      <c r="B143" s="191"/>
      <c r="C143" s="191"/>
      <c r="D143" s="192"/>
      <c r="E143" s="193"/>
      <c r="F143" s="194"/>
      <c r="G143" s="193"/>
      <c r="H143" s="195"/>
      <c r="I143" s="196"/>
    </row>
    <row r="144" spans="1:9" ht="16.5">
      <c r="A144" s="200"/>
      <c r="B144" s="191"/>
      <c r="C144" s="191"/>
      <c r="D144" s="192"/>
      <c r="E144" s="193"/>
      <c r="F144" s="194"/>
      <c r="G144" s="193"/>
      <c r="H144" s="195"/>
      <c r="I144" s="196"/>
    </row>
    <row r="145" spans="1:9" ht="16.5">
      <c r="A145" s="200"/>
      <c r="B145" s="191"/>
      <c r="C145" s="191"/>
      <c r="D145" s="192"/>
      <c r="E145" s="193"/>
      <c r="F145" s="194"/>
      <c r="G145" s="193"/>
      <c r="H145" s="195"/>
      <c r="I145" s="196"/>
    </row>
    <row r="146" spans="1:9" ht="16.5">
      <c r="A146" s="200"/>
      <c r="B146" s="191"/>
      <c r="C146" s="191"/>
      <c r="D146" s="192"/>
      <c r="E146" s="193"/>
      <c r="F146" s="194"/>
      <c r="G146" s="193"/>
      <c r="H146" s="195"/>
      <c r="I146" s="196"/>
    </row>
    <row r="147" spans="1:9" ht="16.5">
      <c r="A147" s="200"/>
      <c r="B147" s="191"/>
      <c r="C147" s="191"/>
      <c r="D147" s="192"/>
      <c r="E147" s="193"/>
      <c r="F147" s="194"/>
      <c r="G147" s="193"/>
      <c r="H147" s="195"/>
      <c r="I147" s="196"/>
    </row>
    <row r="148" spans="1:9" ht="16.5">
      <c r="A148" s="200"/>
      <c r="B148" s="191"/>
      <c r="C148" s="191"/>
      <c r="D148" s="192"/>
      <c r="E148" s="193"/>
      <c r="F148" s="194"/>
      <c r="G148" s="193"/>
      <c r="H148" s="195"/>
      <c r="I148" s="196"/>
    </row>
    <row r="149" spans="1:9" ht="16.5">
      <c r="A149" s="200"/>
      <c r="B149" s="191"/>
      <c r="C149" s="191"/>
      <c r="D149" s="192"/>
      <c r="E149" s="193"/>
      <c r="F149" s="194"/>
      <c r="G149" s="193"/>
      <c r="H149" s="195"/>
      <c r="I149" s="196"/>
    </row>
    <row r="150" spans="1:9" ht="16.5">
      <c r="A150" s="200"/>
      <c r="B150" s="191"/>
      <c r="C150" s="191"/>
      <c r="D150" s="192"/>
      <c r="E150" s="193"/>
      <c r="F150" s="194"/>
      <c r="G150" s="193"/>
      <c r="H150" s="195"/>
      <c r="I150" s="196"/>
    </row>
    <row r="151" spans="1:9" ht="16.5">
      <c r="A151" s="200"/>
      <c r="B151" s="191"/>
      <c r="C151" s="191"/>
      <c r="D151" s="192"/>
      <c r="E151" s="193"/>
      <c r="F151" s="194"/>
      <c r="G151" s="193"/>
      <c r="H151" s="195"/>
      <c r="I151" s="196"/>
    </row>
    <row r="152" spans="1:9" ht="16.5">
      <c r="A152" s="200"/>
      <c r="B152" s="191"/>
      <c r="C152" s="191"/>
      <c r="D152" s="192"/>
      <c r="E152" s="193"/>
      <c r="F152" s="194"/>
      <c r="G152" s="193"/>
      <c r="H152" s="195"/>
      <c r="I152" s="196"/>
    </row>
    <row r="153" spans="1:9" ht="16.5">
      <c r="A153" s="200"/>
      <c r="B153" s="191"/>
      <c r="C153" s="191"/>
      <c r="D153" s="192"/>
      <c r="E153" s="193"/>
      <c r="F153" s="194"/>
      <c r="G153" s="193"/>
      <c r="H153" s="195"/>
      <c r="I153" s="196"/>
    </row>
    <row r="154" spans="1:9" ht="16.5">
      <c r="A154" s="200"/>
      <c r="B154" s="191"/>
      <c r="C154" s="191"/>
      <c r="D154" s="192"/>
      <c r="E154" s="193"/>
      <c r="F154" s="194"/>
      <c r="G154" s="193"/>
      <c r="H154" s="195"/>
      <c r="I154" s="196"/>
    </row>
    <row r="155" spans="1:9" ht="16.5">
      <c r="A155" s="200"/>
      <c r="B155" s="191"/>
      <c r="C155" s="191"/>
      <c r="D155" s="192"/>
      <c r="E155" s="193"/>
      <c r="F155" s="194"/>
      <c r="G155" s="193"/>
      <c r="H155" s="195"/>
      <c r="I155" s="196"/>
    </row>
    <row r="156" spans="1:9" ht="16.5">
      <c r="A156" s="200"/>
      <c r="B156" s="191"/>
      <c r="C156" s="191"/>
      <c r="D156" s="192"/>
      <c r="E156" s="193"/>
      <c r="F156" s="194"/>
      <c r="G156" s="193"/>
      <c r="H156" s="195"/>
      <c r="I156" s="196"/>
    </row>
    <row r="157" spans="1:9" ht="16.5">
      <c r="A157" s="200"/>
      <c r="B157" s="191"/>
      <c r="C157" s="191"/>
      <c r="D157" s="192"/>
      <c r="E157" s="193"/>
      <c r="F157" s="194"/>
      <c r="G157" s="193"/>
      <c r="H157" s="195"/>
      <c r="I157" s="196"/>
    </row>
    <row r="158" spans="1:9" ht="16.5">
      <c r="A158" s="200"/>
      <c r="B158" s="191"/>
      <c r="C158" s="191"/>
      <c r="D158" s="192"/>
      <c r="E158" s="193"/>
      <c r="F158" s="194"/>
      <c r="G158" s="193"/>
      <c r="H158" s="195"/>
      <c r="I158" s="196"/>
    </row>
    <row r="159" spans="1:9" ht="16.5">
      <c r="A159" s="200"/>
      <c r="B159" s="191"/>
      <c r="C159" s="191"/>
      <c r="D159" s="192"/>
      <c r="E159" s="193"/>
      <c r="F159" s="194"/>
      <c r="G159" s="193"/>
      <c r="H159" s="195"/>
      <c r="I159" s="196"/>
    </row>
    <row r="160" spans="1:9" ht="16.5">
      <c r="A160" s="200"/>
      <c r="B160" s="191"/>
      <c r="C160" s="191"/>
      <c r="D160" s="192"/>
      <c r="E160" s="193"/>
      <c r="F160" s="194"/>
      <c r="G160" s="193"/>
      <c r="H160" s="195"/>
      <c r="I160" s="196"/>
    </row>
    <row r="161" spans="1:9" ht="16.5">
      <c r="A161" s="200"/>
      <c r="B161" s="191"/>
      <c r="C161" s="191"/>
      <c r="D161" s="192"/>
      <c r="E161" s="193"/>
      <c r="F161" s="194"/>
      <c r="G161" s="193"/>
      <c r="H161" s="195"/>
      <c r="I161" s="196"/>
    </row>
    <row r="162" spans="1:9" ht="16.5">
      <c r="A162" s="200"/>
      <c r="B162" s="191"/>
      <c r="C162" s="191"/>
      <c r="D162" s="192"/>
      <c r="E162" s="193"/>
      <c r="F162" s="194"/>
      <c r="G162" s="193"/>
      <c r="H162" s="195"/>
      <c r="I162" s="196"/>
    </row>
    <row r="163" spans="1:9" ht="16.5">
      <c r="A163" s="200"/>
      <c r="B163" s="191"/>
      <c r="C163" s="191"/>
      <c r="D163" s="192"/>
      <c r="E163" s="193"/>
      <c r="F163" s="194"/>
      <c r="G163" s="193"/>
      <c r="H163" s="195"/>
      <c r="I163" s="196"/>
    </row>
    <row r="164" spans="1:9" ht="16.5">
      <c r="A164" s="200"/>
      <c r="B164" s="191"/>
      <c r="C164" s="191"/>
      <c r="D164" s="192"/>
      <c r="E164" s="193"/>
      <c r="F164" s="194"/>
      <c r="G164" s="193"/>
      <c r="H164" s="195"/>
      <c r="I164" s="196"/>
    </row>
    <row r="165" spans="1:9" ht="16.5">
      <c r="A165" s="200"/>
      <c r="B165" s="191"/>
      <c r="C165" s="191"/>
      <c r="D165" s="192"/>
      <c r="E165" s="193"/>
      <c r="F165" s="194"/>
      <c r="G165" s="193"/>
      <c r="H165" s="195"/>
      <c r="I165" s="196"/>
    </row>
    <row r="166" spans="1:9" ht="16.5">
      <c r="A166" s="200"/>
      <c r="B166" s="191"/>
      <c r="C166" s="191"/>
      <c r="D166" s="192"/>
      <c r="E166" s="193"/>
      <c r="F166" s="194"/>
      <c r="G166" s="193"/>
      <c r="H166" s="195"/>
      <c r="I166" s="196"/>
    </row>
    <row r="167" spans="1:9" ht="16.5">
      <c r="A167" s="200"/>
      <c r="B167" s="191"/>
      <c r="C167" s="191"/>
      <c r="D167" s="192"/>
      <c r="E167" s="193"/>
      <c r="F167" s="194"/>
      <c r="G167" s="193"/>
      <c r="H167" s="195"/>
      <c r="I167" s="196"/>
    </row>
    <row r="168" spans="1:9" ht="16.5">
      <c r="A168" s="200"/>
      <c r="B168" s="191"/>
      <c r="C168" s="191"/>
      <c r="D168" s="192"/>
      <c r="E168" s="193"/>
      <c r="F168" s="194"/>
      <c r="G168" s="193"/>
      <c r="H168" s="195"/>
      <c r="I168" s="196"/>
    </row>
    <row r="169" spans="1:9" ht="16.5">
      <c r="A169" s="200"/>
      <c r="B169" s="191"/>
      <c r="C169" s="191"/>
      <c r="D169" s="192"/>
      <c r="E169" s="193"/>
      <c r="F169" s="194"/>
      <c r="G169" s="193"/>
      <c r="H169" s="195"/>
      <c r="I169" s="196"/>
    </row>
    <row r="170" spans="1:9" ht="16.5">
      <c r="A170" s="200"/>
      <c r="B170" s="191"/>
      <c r="C170" s="191"/>
      <c r="D170" s="192"/>
      <c r="E170" s="193"/>
      <c r="F170" s="194"/>
      <c r="G170" s="193"/>
      <c r="H170" s="195"/>
      <c r="I170" s="196"/>
    </row>
    <row r="171" spans="1:9" ht="16.5">
      <c r="A171" s="200"/>
      <c r="B171" s="191"/>
      <c r="C171" s="191"/>
      <c r="D171" s="192"/>
      <c r="E171" s="193"/>
      <c r="F171" s="194"/>
      <c r="G171" s="193"/>
      <c r="H171" s="195"/>
      <c r="I171" s="196"/>
    </row>
    <row r="172" spans="1:9" ht="16.5">
      <c r="A172" s="200"/>
      <c r="B172" s="191"/>
      <c r="C172" s="191"/>
      <c r="D172" s="192"/>
      <c r="E172" s="193"/>
      <c r="F172" s="194"/>
      <c r="G172" s="193"/>
      <c r="H172" s="195"/>
      <c r="I172" s="196"/>
    </row>
    <row r="173" spans="1:9" ht="16.5">
      <c r="A173" s="200"/>
      <c r="B173" s="191"/>
      <c r="C173" s="191"/>
      <c r="D173" s="192"/>
      <c r="E173" s="193"/>
      <c r="F173" s="194"/>
      <c r="G173" s="193"/>
      <c r="H173" s="195"/>
      <c r="I173" s="196"/>
    </row>
    <row r="174" spans="1:9" ht="16.5">
      <c r="A174" s="200"/>
      <c r="B174" s="191"/>
      <c r="C174" s="191"/>
      <c r="D174" s="192"/>
      <c r="E174" s="193"/>
      <c r="F174" s="194"/>
      <c r="G174" s="193"/>
      <c r="H174" s="195"/>
      <c r="I174" s="196"/>
    </row>
    <row r="175" spans="1:9" ht="16.5">
      <c r="A175" s="200"/>
      <c r="B175" s="191"/>
      <c r="C175" s="191"/>
      <c r="D175" s="192"/>
      <c r="E175" s="193"/>
      <c r="F175" s="194"/>
      <c r="G175" s="193"/>
      <c r="H175" s="195"/>
      <c r="I175" s="196"/>
    </row>
    <row r="176" spans="1:9" ht="16.5">
      <c r="A176" s="200"/>
      <c r="B176" s="191"/>
      <c r="C176" s="191"/>
      <c r="D176" s="192"/>
      <c r="E176" s="193"/>
      <c r="F176" s="194"/>
      <c r="G176" s="193"/>
      <c r="H176" s="195"/>
      <c r="I176" s="196"/>
    </row>
    <row r="177" spans="1:9" ht="16.5">
      <c r="A177" s="200"/>
      <c r="B177" s="191"/>
      <c r="C177" s="191"/>
      <c r="D177" s="192"/>
      <c r="E177" s="193"/>
      <c r="F177" s="194"/>
      <c r="G177" s="193"/>
      <c r="H177" s="195"/>
      <c r="I177" s="196"/>
    </row>
    <row r="178" spans="1:9" ht="16.5">
      <c r="A178" s="200"/>
      <c r="B178" s="191"/>
      <c r="C178" s="191"/>
      <c r="D178" s="192"/>
      <c r="E178" s="193"/>
      <c r="F178" s="194"/>
      <c r="G178" s="193"/>
      <c r="H178" s="195"/>
      <c r="I178" s="196"/>
    </row>
    <row r="179" spans="1:9" ht="16.5">
      <c r="A179" s="200"/>
      <c r="B179" s="191"/>
      <c r="C179" s="191"/>
      <c r="D179" s="192"/>
      <c r="E179" s="193"/>
      <c r="F179" s="194"/>
      <c r="G179" s="193"/>
      <c r="H179" s="195"/>
      <c r="I179" s="196"/>
    </row>
    <row r="180" spans="1:9" ht="16.5">
      <c r="A180" s="200"/>
      <c r="B180" s="191"/>
      <c r="C180" s="191"/>
      <c r="D180" s="192"/>
      <c r="E180" s="193"/>
      <c r="F180" s="194"/>
      <c r="G180" s="193"/>
      <c r="H180" s="195"/>
      <c r="I180" s="196"/>
    </row>
    <row r="181" spans="1:9" ht="16.5">
      <c r="A181" s="200"/>
      <c r="B181" s="191"/>
      <c r="C181" s="191"/>
      <c r="D181" s="192"/>
      <c r="E181" s="193"/>
      <c r="F181" s="194"/>
      <c r="G181" s="193"/>
      <c r="H181" s="195"/>
      <c r="I181" s="196"/>
    </row>
    <row r="182" spans="1:9" ht="16.5">
      <c r="A182" s="200"/>
      <c r="B182" s="191"/>
      <c r="C182" s="191"/>
      <c r="D182" s="192"/>
      <c r="E182" s="193"/>
      <c r="F182" s="194"/>
      <c r="G182" s="193"/>
      <c r="H182" s="195"/>
      <c r="I182" s="196"/>
    </row>
    <row r="183" spans="1:9" ht="16.5">
      <c r="A183" s="200"/>
      <c r="B183" s="191"/>
      <c r="C183" s="191"/>
      <c r="D183" s="192"/>
      <c r="E183" s="193"/>
      <c r="F183" s="194"/>
      <c r="G183" s="193"/>
      <c r="H183" s="195"/>
      <c r="I183" s="196"/>
    </row>
    <row r="184" spans="1:9" ht="16.5">
      <c r="A184" s="200"/>
      <c r="B184" s="191"/>
      <c r="C184" s="191"/>
      <c r="D184" s="192"/>
      <c r="E184" s="193"/>
      <c r="F184" s="194"/>
      <c r="G184" s="193"/>
      <c r="H184" s="195"/>
      <c r="I184" s="196"/>
    </row>
    <row r="185" spans="1:9" ht="16.5">
      <c r="A185" s="200"/>
      <c r="B185" s="191"/>
      <c r="C185" s="191"/>
      <c r="D185" s="192"/>
      <c r="E185" s="193"/>
      <c r="F185" s="194"/>
      <c r="G185" s="193"/>
      <c r="H185" s="195"/>
      <c r="I185" s="196"/>
    </row>
    <row r="186" spans="1:9" ht="16.5">
      <c r="A186" s="200"/>
      <c r="B186" s="191"/>
      <c r="C186" s="191"/>
      <c r="D186" s="192"/>
      <c r="E186" s="193"/>
      <c r="F186" s="194"/>
      <c r="G186" s="193"/>
      <c r="H186" s="195"/>
      <c r="I186" s="196"/>
    </row>
    <row r="187" spans="1:9" ht="16.5">
      <c r="A187" s="200"/>
      <c r="B187" s="191"/>
      <c r="C187" s="191"/>
      <c r="D187" s="192"/>
      <c r="E187" s="193"/>
      <c r="F187" s="194"/>
      <c r="G187" s="193"/>
      <c r="H187" s="195"/>
      <c r="I187" s="196"/>
    </row>
    <row r="188" spans="1:9" ht="16.5">
      <c r="A188" s="200"/>
      <c r="B188" s="191"/>
      <c r="C188" s="191"/>
      <c r="D188" s="192"/>
      <c r="E188" s="193"/>
      <c r="F188" s="194"/>
      <c r="G188" s="193"/>
      <c r="H188" s="195"/>
      <c r="I188" s="196"/>
    </row>
    <row r="189" spans="1:9" ht="16.5">
      <c r="A189" s="200"/>
      <c r="B189" s="191"/>
      <c r="C189" s="191"/>
      <c r="D189" s="192"/>
      <c r="E189" s="193"/>
      <c r="F189" s="194"/>
      <c r="G189" s="193"/>
      <c r="H189" s="195"/>
      <c r="I189" s="196"/>
    </row>
    <row r="190" spans="1:9" ht="16.5">
      <c r="A190" s="200"/>
      <c r="B190" s="191"/>
      <c r="C190" s="191"/>
      <c r="D190" s="192"/>
      <c r="E190" s="193"/>
      <c r="F190" s="194"/>
      <c r="G190" s="193"/>
      <c r="H190" s="195"/>
      <c r="I190" s="196"/>
    </row>
    <row r="191" spans="1:9" ht="16.5">
      <c r="A191" s="200"/>
      <c r="B191" s="191"/>
      <c r="C191" s="191"/>
      <c r="D191" s="192"/>
      <c r="E191" s="193"/>
      <c r="F191" s="194"/>
      <c r="G191" s="193"/>
      <c r="H191" s="195"/>
      <c r="I191" s="196"/>
    </row>
    <row r="192" spans="1:9" ht="16.5">
      <c r="A192" s="200"/>
      <c r="B192" s="191"/>
      <c r="C192" s="191"/>
      <c r="D192" s="192"/>
      <c r="E192" s="193"/>
      <c r="F192" s="194"/>
      <c r="G192" s="193"/>
      <c r="H192" s="195"/>
      <c r="I192" s="196"/>
    </row>
    <row r="193" spans="1:9" ht="16.5">
      <c r="A193" s="200"/>
      <c r="B193" s="191"/>
      <c r="C193" s="191"/>
      <c r="D193" s="192"/>
      <c r="E193" s="193"/>
      <c r="F193" s="194"/>
      <c r="G193" s="193"/>
      <c r="H193" s="195"/>
      <c r="I193" s="196"/>
    </row>
    <row r="194" spans="1:9" ht="16.5">
      <c r="A194" s="200"/>
      <c r="B194" s="191"/>
      <c r="C194" s="191"/>
      <c r="D194" s="192"/>
      <c r="E194" s="193"/>
      <c r="F194" s="194"/>
      <c r="G194" s="193"/>
      <c r="H194" s="195"/>
      <c r="I194" s="196"/>
    </row>
    <row r="195" spans="1:9" ht="16.5">
      <c r="A195" s="200"/>
      <c r="B195" s="191"/>
      <c r="C195" s="191"/>
      <c r="D195" s="192"/>
      <c r="E195" s="193"/>
      <c r="F195" s="194"/>
      <c r="G195" s="193"/>
      <c r="H195" s="195"/>
      <c r="I195" s="196"/>
    </row>
    <row r="196" spans="1:9" ht="16.5">
      <c r="A196" s="200"/>
      <c r="B196" s="191"/>
      <c r="C196" s="191"/>
      <c r="D196" s="192"/>
      <c r="E196" s="193"/>
      <c r="F196" s="194"/>
      <c r="G196" s="193"/>
      <c r="H196" s="195"/>
      <c r="I196" s="196"/>
    </row>
    <row r="197" spans="1:9" ht="16.5">
      <c r="A197" s="200"/>
      <c r="B197" s="191"/>
      <c r="C197" s="191"/>
      <c r="D197" s="192"/>
      <c r="E197" s="193"/>
      <c r="F197" s="194"/>
      <c r="G197" s="193"/>
      <c r="H197" s="195"/>
      <c r="I197" s="196"/>
    </row>
    <row r="198" spans="1:9" ht="16.5">
      <c r="A198" s="200"/>
      <c r="B198" s="191"/>
      <c r="C198" s="191"/>
      <c r="D198" s="192"/>
      <c r="E198" s="193"/>
      <c r="F198" s="194"/>
      <c r="G198" s="193"/>
      <c r="H198" s="195"/>
      <c r="I198" s="196"/>
    </row>
    <row r="199" spans="1:9" ht="16.5">
      <c r="A199" s="200"/>
      <c r="B199" s="191"/>
      <c r="C199" s="191"/>
      <c r="D199" s="192"/>
      <c r="E199" s="193"/>
      <c r="F199" s="194"/>
      <c r="G199" s="193"/>
      <c r="H199" s="195"/>
      <c r="I199" s="196"/>
    </row>
    <row r="200" spans="1:9" ht="16.5">
      <c r="A200" s="200"/>
      <c r="B200" s="191"/>
      <c r="C200" s="191"/>
      <c r="D200" s="192"/>
      <c r="E200" s="193"/>
      <c r="F200" s="194"/>
      <c r="G200" s="193"/>
      <c r="H200" s="195"/>
      <c r="I200" s="196"/>
    </row>
    <row r="201" spans="1:9" ht="16.5">
      <c r="A201" s="200"/>
      <c r="B201" s="191"/>
      <c r="C201" s="191"/>
      <c r="D201" s="192"/>
      <c r="E201" s="193"/>
      <c r="F201" s="194"/>
      <c r="G201" s="193"/>
      <c r="H201" s="195"/>
      <c r="I201" s="196"/>
    </row>
    <row r="202" spans="1:9" ht="16.5">
      <c r="A202" s="200"/>
      <c r="B202" s="191"/>
      <c r="C202" s="191"/>
      <c r="D202" s="192"/>
      <c r="E202" s="193"/>
      <c r="F202" s="194"/>
      <c r="G202" s="193"/>
      <c r="H202" s="195"/>
      <c r="I202" s="196"/>
    </row>
    <row r="203" spans="1:9" ht="16.5">
      <c r="A203" s="200"/>
      <c r="B203" s="191"/>
      <c r="C203" s="191"/>
      <c r="D203" s="192"/>
      <c r="E203" s="193"/>
      <c r="F203" s="194"/>
      <c r="G203" s="193"/>
      <c r="H203" s="195"/>
      <c r="I203" s="196"/>
    </row>
    <row r="204" spans="1:9" ht="16.5">
      <c r="A204" s="200"/>
      <c r="B204" s="191"/>
      <c r="C204" s="191"/>
      <c r="D204" s="192"/>
      <c r="E204" s="193"/>
      <c r="F204" s="194"/>
      <c r="G204" s="193"/>
      <c r="H204" s="195"/>
      <c r="I204" s="196"/>
    </row>
    <row r="205" spans="1:9" ht="16.5">
      <c r="A205" s="200"/>
      <c r="B205" s="191"/>
      <c r="C205" s="191"/>
      <c r="D205" s="192"/>
      <c r="E205" s="193"/>
      <c r="F205" s="194"/>
      <c r="G205" s="193"/>
      <c r="H205" s="195"/>
      <c r="I205" s="196"/>
    </row>
    <row r="206" spans="1:9" ht="16.5">
      <c r="A206" s="200"/>
      <c r="B206" s="191"/>
      <c r="C206" s="191"/>
      <c r="D206" s="192"/>
      <c r="E206" s="193"/>
      <c r="F206" s="194"/>
      <c r="G206" s="193"/>
      <c r="H206" s="195"/>
      <c r="I206" s="196"/>
    </row>
    <row r="207" spans="1:9" ht="16.5">
      <c r="A207" s="200"/>
      <c r="B207" s="191"/>
      <c r="C207" s="191"/>
      <c r="D207" s="192"/>
      <c r="E207" s="193"/>
      <c r="F207" s="194"/>
      <c r="G207" s="193"/>
      <c r="H207" s="195"/>
      <c r="I207" s="196"/>
    </row>
    <row r="208" spans="1:9" ht="16.5">
      <c r="A208" s="200"/>
      <c r="B208" s="191"/>
      <c r="C208" s="191"/>
      <c r="D208" s="192"/>
      <c r="E208" s="193"/>
      <c r="F208" s="194"/>
      <c r="G208" s="193"/>
      <c r="H208" s="195"/>
      <c r="I208" s="196"/>
    </row>
    <row r="209" spans="1:9" ht="16.5">
      <c r="A209" s="200"/>
      <c r="B209" s="191"/>
      <c r="C209" s="191"/>
      <c r="D209" s="192"/>
      <c r="E209" s="193"/>
      <c r="F209" s="194"/>
      <c r="G209" s="193"/>
      <c r="H209" s="195"/>
      <c r="I209" s="196"/>
    </row>
    <row r="210" spans="1:9" ht="16.5">
      <c r="A210" s="200"/>
      <c r="B210" s="191"/>
      <c r="C210" s="191"/>
      <c r="D210" s="192"/>
      <c r="E210" s="193"/>
      <c r="F210" s="194"/>
      <c r="G210" s="193"/>
      <c r="H210" s="195"/>
      <c r="I210" s="196"/>
    </row>
    <row r="211" spans="1:9" ht="16.5">
      <c r="A211" s="200"/>
      <c r="B211" s="191"/>
      <c r="C211" s="191"/>
      <c r="D211" s="192"/>
      <c r="E211" s="193"/>
      <c r="F211" s="194"/>
      <c r="G211" s="193"/>
      <c r="H211" s="195"/>
      <c r="I211" s="196"/>
    </row>
    <row r="212" spans="1:9" ht="16.5">
      <c r="A212" s="200"/>
      <c r="B212" s="191"/>
      <c r="C212" s="191"/>
      <c r="D212" s="192"/>
      <c r="E212" s="193"/>
      <c r="F212" s="194"/>
      <c r="G212" s="193"/>
      <c r="H212" s="195"/>
      <c r="I212" s="196"/>
    </row>
    <row r="213" spans="1:9" ht="16.5">
      <c r="A213" s="200"/>
      <c r="B213" s="191"/>
      <c r="C213" s="191"/>
      <c r="D213" s="192"/>
      <c r="E213" s="193"/>
      <c r="F213" s="194"/>
      <c r="G213" s="193"/>
      <c r="H213" s="195"/>
      <c r="I213" s="196"/>
    </row>
    <row r="214" spans="1:9" ht="16.5">
      <c r="A214" s="200"/>
      <c r="B214" s="191"/>
      <c r="C214" s="191"/>
      <c r="D214" s="192"/>
      <c r="E214" s="193"/>
      <c r="F214" s="194"/>
      <c r="G214" s="193"/>
      <c r="H214" s="195"/>
      <c r="I214" s="196"/>
    </row>
    <row r="215" spans="1:9" ht="16.5">
      <c r="A215" s="200"/>
      <c r="B215" s="191"/>
      <c r="C215" s="191"/>
      <c r="D215" s="192"/>
      <c r="E215" s="193"/>
      <c r="F215" s="194"/>
      <c r="G215" s="193"/>
      <c r="H215" s="195"/>
      <c r="I215" s="196"/>
    </row>
    <row r="216" spans="1:9" ht="16.5">
      <c r="A216" s="200"/>
      <c r="B216" s="191"/>
      <c r="C216" s="191"/>
      <c r="D216" s="192"/>
      <c r="E216" s="193"/>
      <c r="F216" s="194"/>
      <c r="G216" s="193"/>
      <c r="H216" s="195"/>
      <c r="I216" s="196"/>
    </row>
    <row r="217" spans="1:9" ht="16.5">
      <c r="A217" s="200"/>
      <c r="B217" s="191"/>
      <c r="C217" s="191"/>
      <c r="D217" s="192"/>
      <c r="E217" s="193"/>
      <c r="F217" s="194"/>
      <c r="G217" s="193"/>
      <c r="H217" s="195"/>
      <c r="I217" s="196"/>
    </row>
    <row r="218" spans="1:9" ht="16.5">
      <c r="A218" s="200"/>
      <c r="B218" s="191"/>
      <c r="C218" s="191"/>
      <c r="D218" s="192"/>
      <c r="E218" s="193"/>
      <c r="F218" s="194"/>
      <c r="G218" s="193"/>
      <c r="H218" s="195"/>
      <c r="I218" s="196"/>
    </row>
    <row r="219" spans="1:9" ht="16.5">
      <c r="A219" s="200"/>
      <c r="B219" s="191"/>
      <c r="C219" s="191"/>
      <c r="D219" s="192"/>
      <c r="E219" s="193"/>
      <c r="F219" s="194"/>
      <c r="G219" s="193"/>
      <c r="H219" s="195"/>
      <c r="I219" s="196"/>
    </row>
    <row r="220" spans="1:9" ht="16.5">
      <c r="A220" s="200"/>
      <c r="B220" s="191"/>
      <c r="C220" s="191"/>
      <c r="D220" s="192"/>
      <c r="E220" s="193"/>
      <c r="F220" s="194"/>
      <c r="G220" s="193"/>
      <c r="H220" s="195"/>
      <c r="I220" s="196"/>
    </row>
    <row r="221" spans="1:9" ht="16.5">
      <c r="A221" s="200"/>
      <c r="B221" s="191"/>
      <c r="C221" s="191"/>
      <c r="D221" s="192"/>
      <c r="E221" s="193"/>
      <c r="F221" s="194"/>
      <c r="G221" s="193"/>
      <c r="H221" s="195"/>
      <c r="I221" s="196"/>
    </row>
    <row r="222" spans="1:9" ht="16.5">
      <c r="A222" s="200"/>
      <c r="B222" s="191"/>
      <c r="C222" s="191"/>
      <c r="D222" s="192"/>
      <c r="E222" s="193"/>
      <c r="F222" s="194"/>
      <c r="G222" s="193"/>
      <c r="H222" s="195"/>
      <c r="I222" s="196"/>
    </row>
    <row r="223" spans="1:9" ht="16.5">
      <c r="A223" s="200"/>
      <c r="B223" s="191"/>
      <c r="C223" s="191"/>
      <c r="D223" s="192"/>
      <c r="E223" s="193"/>
      <c r="F223" s="194"/>
      <c r="G223" s="193"/>
      <c r="H223" s="195"/>
      <c r="I223" s="196"/>
    </row>
    <row r="224" spans="1:9" ht="16.5">
      <c r="A224" s="200"/>
      <c r="B224" s="191"/>
      <c r="C224" s="191"/>
      <c r="D224" s="192"/>
      <c r="E224" s="193"/>
      <c r="F224" s="194"/>
      <c r="G224" s="193"/>
      <c r="H224" s="195"/>
      <c r="I224" s="196"/>
    </row>
    <row r="225" spans="1:9" ht="16.5">
      <c r="A225" s="200"/>
      <c r="B225" s="191"/>
      <c r="C225" s="191"/>
      <c r="D225" s="192"/>
      <c r="E225" s="193"/>
      <c r="F225" s="194"/>
      <c r="G225" s="193"/>
      <c r="H225" s="195"/>
      <c r="I225" s="196"/>
    </row>
    <row r="226" spans="1:9" ht="16.5">
      <c r="A226" s="200"/>
      <c r="B226" s="191"/>
      <c r="C226" s="191"/>
      <c r="D226" s="192"/>
      <c r="E226" s="193"/>
      <c r="F226" s="194"/>
      <c r="G226" s="193"/>
      <c r="H226" s="195"/>
      <c r="I226" s="196"/>
    </row>
    <row r="227" spans="1:9" ht="16.5">
      <c r="A227" s="200"/>
      <c r="B227" s="191"/>
      <c r="C227" s="191"/>
      <c r="D227" s="192"/>
      <c r="E227" s="193"/>
      <c r="F227" s="194"/>
      <c r="G227" s="193"/>
      <c r="H227" s="195"/>
      <c r="I227" s="196"/>
    </row>
    <row r="228" spans="1:9" ht="16.5">
      <c r="A228" s="200"/>
      <c r="B228" s="191"/>
      <c r="C228" s="191"/>
      <c r="D228" s="192"/>
      <c r="E228" s="193"/>
      <c r="F228" s="194"/>
      <c r="G228" s="193"/>
      <c r="H228" s="195"/>
      <c r="I228" s="196"/>
    </row>
    <row r="229" spans="1:9" ht="16.5">
      <c r="A229" s="200"/>
      <c r="B229" s="191"/>
      <c r="C229" s="191"/>
      <c r="D229" s="192"/>
      <c r="E229" s="193"/>
      <c r="F229" s="194"/>
      <c r="G229" s="193"/>
      <c r="H229" s="195"/>
      <c r="I229" s="196"/>
    </row>
    <row r="230" spans="1:9" ht="16.5">
      <c r="A230" s="200"/>
      <c r="B230" s="191"/>
      <c r="C230" s="191"/>
      <c r="D230" s="192"/>
      <c r="E230" s="193"/>
      <c r="F230" s="194"/>
      <c r="G230" s="193"/>
      <c r="H230" s="195"/>
      <c r="I230" s="196"/>
    </row>
    <row r="231" spans="1:9" ht="16.5">
      <c r="A231" s="200"/>
      <c r="B231" s="191"/>
      <c r="C231" s="191"/>
      <c r="D231" s="192"/>
      <c r="E231" s="193"/>
      <c r="F231" s="194"/>
      <c r="G231" s="193"/>
      <c r="H231" s="195"/>
      <c r="I231" s="196"/>
    </row>
    <row r="232" spans="1:9" ht="16.5">
      <c r="A232" s="200"/>
      <c r="B232" s="191"/>
      <c r="C232" s="191"/>
      <c r="D232" s="192"/>
      <c r="E232" s="193"/>
      <c r="F232" s="194"/>
      <c r="G232" s="193"/>
      <c r="H232" s="195"/>
      <c r="I232" s="196"/>
    </row>
    <row r="233" spans="1:9" ht="16.5">
      <c r="A233" s="200"/>
      <c r="B233" s="191"/>
      <c r="C233" s="191"/>
      <c r="D233" s="192"/>
      <c r="E233" s="193"/>
      <c r="F233" s="194"/>
      <c r="G233" s="193"/>
      <c r="H233" s="195"/>
      <c r="I233" s="196"/>
    </row>
    <row r="234" spans="1:9" ht="16.5">
      <c r="A234" s="200"/>
      <c r="B234" s="191"/>
      <c r="C234" s="191"/>
      <c r="D234" s="192"/>
      <c r="E234" s="193"/>
      <c r="F234" s="194"/>
      <c r="G234" s="193"/>
      <c r="H234" s="195"/>
      <c r="I234" s="196"/>
    </row>
    <row r="235" spans="1:9" ht="16.5">
      <c r="A235" s="200"/>
      <c r="B235" s="191"/>
      <c r="C235" s="191"/>
      <c r="D235" s="192"/>
      <c r="E235" s="193"/>
      <c r="F235" s="194"/>
      <c r="G235" s="193"/>
      <c r="H235" s="195"/>
      <c r="I235" s="196"/>
    </row>
    <row r="236" spans="1:9" ht="16.5">
      <c r="A236" s="200"/>
      <c r="B236" s="191"/>
      <c r="C236" s="191"/>
      <c r="D236" s="192"/>
      <c r="E236" s="193"/>
      <c r="F236" s="194"/>
      <c r="G236" s="193"/>
      <c r="H236" s="195"/>
      <c r="I236" s="196"/>
    </row>
    <row r="237" spans="1:9" ht="16.5">
      <c r="A237" s="200"/>
      <c r="B237" s="191"/>
      <c r="C237" s="191"/>
      <c r="D237" s="192"/>
      <c r="E237" s="193"/>
      <c r="F237" s="194"/>
      <c r="G237" s="193"/>
      <c r="H237" s="195"/>
      <c r="I237" s="196"/>
    </row>
    <row r="238" spans="1:9" ht="16.5">
      <c r="A238" s="200"/>
      <c r="B238" s="191"/>
      <c r="C238" s="191"/>
      <c r="D238" s="192"/>
      <c r="E238" s="193"/>
      <c r="F238" s="194"/>
      <c r="G238" s="193"/>
      <c r="H238" s="195"/>
      <c r="I238" s="196"/>
    </row>
    <row r="239" spans="1:9" ht="16.5">
      <c r="A239" s="200"/>
      <c r="B239" s="191"/>
      <c r="C239" s="191"/>
      <c r="D239" s="192"/>
      <c r="E239" s="193"/>
      <c r="F239" s="194"/>
      <c r="G239" s="193"/>
      <c r="H239" s="195"/>
      <c r="I239" s="196"/>
    </row>
    <row r="240" spans="1:9" ht="16.5">
      <c r="A240" s="200"/>
      <c r="B240" s="191"/>
      <c r="C240" s="191"/>
      <c r="D240" s="192"/>
      <c r="E240" s="193"/>
      <c r="F240" s="194"/>
      <c r="G240" s="193"/>
      <c r="H240" s="195"/>
      <c r="I240" s="196"/>
    </row>
    <row r="241" spans="1:9" ht="16.5">
      <c r="A241" s="200"/>
      <c r="B241" s="191"/>
      <c r="C241" s="191"/>
      <c r="D241" s="192"/>
      <c r="E241" s="193"/>
      <c r="F241" s="194"/>
      <c r="G241" s="193"/>
      <c r="H241" s="195"/>
      <c r="I241" s="196"/>
    </row>
    <row r="242" spans="1:9" ht="16.5">
      <c r="A242" s="200"/>
      <c r="B242" s="191"/>
      <c r="C242" s="191"/>
      <c r="D242" s="192"/>
      <c r="E242" s="193"/>
      <c r="F242" s="194"/>
      <c r="G242" s="193"/>
      <c r="H242" s="195"/>
      <c r="I242" s="196"/>
    </row>
    <row r="243" spans="1:9" ht="16.5">
      <c r="A243" s="200"/>
      <c r="B243" s="191"/>
      <c r="C243" s="191"/>
      <c r="D243" s="192"/>
      <c r="E243" s="193"/>
      <c r="F243" s="194"/>
      <c r="G243" s="193"/>
      <c r="H243" s="195"/>
      <c r="I243" s="196"/>
    </row>
    <row r="244" spans="1:9" ht="16.5">
      <c r="A244" s="200"/>
      <c r="B244" s="191"/>
      <c r="C244" s="191"/>
      <c r="D244" s="192"/>
      <c r="E244" s="193"/>
      <c r="F244" s="194"/>
      <c r="G244" s="193"/>
      <c r="H244" s="195"/>
      <c r="I244" s="196"/>
    </row>
    <row r="245" spans="1:9" ht="16.5">
      <c r="A245" s="200"/>
      <c r="B245" s="191"/>
      <c r="C245" s="191"/>
      <c r="D245" s="192"/>
      <c r="E245" s="193"/>
      <c r="F245" s="194"/>
      <c r="G245" s="193"/>
      <c r="H245" s="195"/>
      <c r="I245" s="196"/>
    </row>
    <row r="246" spans="1:9" ht="16.5">
      <c r="A246" s="200"/>
      <c r="B246" s="191"/>
      <c r="C246" s="191"/>
      <c r="D246" s="192"/>
      <c r="E246" s="193"/>
      <c r="F246" s="194"/>
      <c r="G246" s="193"/>
      <c r="H246" s="195"/>
      <c r="I246" s="196"/>
    </row>
    <row r="247" spans="1:9" ht="16.5">
      <c r="A247" s="200"/>
      <c r="B247" s="191"/>
      <c r="C247" s="191"/>
      <c r="D247" s="192"/>
      <c r="E247" s="193"/>
      <c r="F247" s="194"/>
      <c r="G247" s="193"/>
      <c r="H247" s="195"/>
      <c r="I247" s="196"/>
    </row>
    <row r="248" spans="1:9" ht="16.5">
      <c r="A248" s="200"/>
      <c r="B248" s="191"/>
      <c r="C248" s="191"/>
      <c r="D248" s="192"/>
      <c r="E248" s="193"/>
      <c r="F248" s="194"/>
      <c r="G248" s="193"/>
      <c r="H248" s="195"/>
      <c r="I248" s="196"/>
    </row>
    <row r="249" spans="1:9" ht="16.5">
      <c r="A249" s="200"/>
      <c r="B249" s="191"/>
      <c r="C249" s="191"/>
      <c r="D249" s="192"/>
      <c r="E249" s="193"/>
      <c r="F249" s="194"/>
      <c r="G249" s="193"/>
      <c r="H249" s="195"/>
      <c r="I249" s="196"/>
    </row>
    <row r="250" spans="1:9" ht="16.5">
      <c r="A250" s="200"/>
      <c r="B250" s="191"/>
      <c r="C250" s="191"/>
      <c r="D250" s="192"/>
      <c r="E250" s="193"/>
      <c r="F250" s="194"/>
      <c r="G250" s="193"/>
      <c r="H250" s="195"/>
      <c r="I250" s="196"/>
    </row>
    <row r="251" spans="1:9" ht="16.5">
      <c r="A251" s="200"/>
      <c r="B251" s="191"/>
      <c r="C251" s="191"/>
      <c r="D251" s="192"/>
      <c r="E251" s="193"/>
      <c r="F251" s="194"/>
      <c r="G251" s="193"/>
      <c r="H251" s="195"/>
      <c r="I251" s="196"/>
    </row>
    <row r="252" spans="1:9" ht="16.5">
      <c r="A252" s="200"/>
      <c r="B252" s="191"/>
      <c r="C252" s="191"/>
      <c r="D252" s="192"/>
      <c r="E252" s="193"/>
      <c r="F252" s="194"/>
      <c r="G252" s="193"/>
      <c r="H252" s="195"/>
      <c r="I252" s="196"/>
    </row>
    <row r="253" spans="1:9" ht="16.5">
      <c r="A253" s="200"/>
      <c r="B253" s="191"/>
      <c r="C253" s="191"/>
      <c r="D253" s="192"/>
      <c r="E253" s="193"/>
      <c r="F253" s="194"/>
      <c r="G253" s="193"/>
      <c r="H253" s="195"/>
      <c r="I253" s="196"/>
    </row>
    <row r="254" spans="1:9" ht="16.5">
      <c r="A254" s="200"/>
      <c r="B254" s="191"/>
      <c r="C254" s="191"/>
      <c r="D254" s="192"/>
      <c r="E254" s="193"/>
      <c r="F254" s="194"/>
      <c r="G254" s="193"/>
      <c r="H254" s="195"/>
      <c r="I254" s="196"/>
    </row>
    <row r="255" spans="1:9" ht="16.5">
      <c r="A255" s="200"/>
      <c r="B255" s="191"/>
      <c r="C255" s="191"/>
      <c r="D255" s="192"/>
      <c r="E255" s="193"/>
      <c r="F255" s="194"/>
      <c r="G255" s="193"/>
      <c r="H255" s="195"/>
      <c r="I255" s="196"/>
    </row>
    <row r="256" spans="1:9" ht="16.5">
      <c r="A256" s="200"/>
      <c r="B256" s="191"/>
      <c r="C256" s="191"/>
      <c r="D256" s="192"/>
      <c r="E256" s="193"/>
      <c r="F256" s="194"/>
      <c r="G256" s="193"/>
      <c r="H256" s="195"/>
      <c r="I256" s="196"/>
    </row>
    <row r="257" spans="1:9" ht="16.5">
      <c r="A257" s="200"/>
      <c r="B257" s="191"/>
      <c r="C257" s="191"/>
      <c r="D257" s="192"/>
      <c r="E257" s="193"/>
      <c r="F257" s="194"/>
      <c r="G257" s="193"/>
      <c r="H257" s="195"/>
      <c r="I257" s="196"/>
    </row>
    <row r="258" spans="1:9" ht="16.5">
      <c r="A258" s="200"/>
      <c r="B258" s="191"/>
      <c r="C258" s="191"/>
      <c r="D258" s="192"/>
      <c r="E258" s="193"/>
      <c r="F258" s="194"/>
      <c r="G258" s="193"/>
      <c r="H258" s="195"/>
      <c r="I258" s="196"/>
    </row>
    <row r="259" spans="1:9" ht="16.5">
      <c r="A259" s="200"/>
      <c r="B259" s="191"/>
      <c r="C259" s="191"/>
      <c r="D259" s="192"/>
      <c r="E259" s="193"/>
      <c r="F259" s="194"/>
      <c r="G259" s="193"/>
      <c r="H259" s="195"/>
      <c r="I259" s="196"/>
    </row>
    <row r="260" spans="1:9" ht="16.5">
      <c r="A260" s="200"/>
      <c r="B260" s="191"/>
      <c r="C260" s="191"/>
      <c r="D260" s="192"/>
      <c r="E260" s="193"/>
      <c r="F260" s="194"/>
      <c r="G260" s="193"/>
      <c r="H260" s="195"/>
      <c r="I260" s="196"/>
    </row>
    <row r="261" spans="1:9" ht="16.5">
      <c r="A261" s="200"/>
      <c r="B261" s="191"/>
      <c r="C261" s="191"/>
      <c r="D261" s="192"/>
      <c r="E261" s="193"/>
      <c r="F261" s="194"/>
      <c r="G261" s="193"/>
      <c r="H261" s="195"/>
      <c r="I261" s="196"/>
    </row>
    <row r="262" spans="1:9" ht="16.5">
      <c r="A262" s="200"/>
      <c r="B262" s="191"/>
      <c r="C262" s="191"/>
      <c r="D262" s="192"/>
      <c r="E262" s="193"/>
      <c r="F262" s="194"/>
      <c r="G262" s="193"/>
      <c r="H262" s="195"/>
      <c r="I262" s="196"/>
    </row>
    <row r="263" spans="1:9" ht="16.5">
      <c r="A263" s="200"/>
      <c r="B263" s="191"/>
      <c r="C263" s="191"/>
      <c r="D263" s="192"/>
      <c r="E263" s="193"/>
      <c r="F263" s="194"/>
      <c r="G263" s="193"/>
      <c r="H263" s="195"/>
      <c r="I263" s="196"/>
    </row>
    <row r="264" spans="1:9" ht="16.5">
      <c r="A264" s="200"/>
      <c r="B264" s="191"/>
      <c r="C264" s="191"/>
      <c r="D264" s="192"/>
      <c r="E264" s="193"/>
      <c r="F264" s="194"/>
      <c r="G264" s="193"/>
      <c r="H264" s="195"/>
      <c r="I264" s="196"/>
    </row>
    <row r="265" spans="1:9" ht="16.5">
      <c r="A265" s="200"/>
      <c r="B265" s="191"/>
      <c r="C265" s="191"/>
      <c r="D265" s="192"/>
      <c r="E265" s="193"/>
      <c r="F265" s="194"/>
      <c r="G265" s="193"/>
      <c r="H265" s="195"/>
      <c r="I265" s="196"/>
    </row>
    <row r="266" spans="1:9" ht="16.5">
      <c r="A266" s="200"/>
      <c r="B266" s="191"/>
      <c r="C266" s="191"/>
      <c r="D266" s="192"/>
      <c r="E266" s="193"/>
      <c r="F266" s="194"/>
      <c r="G266" s="193"/>
      <c r="H266" s="195"/>
      <c r="I266" s="196"/>
    </row>
    <row r="267" spans="1:9" ht="16.5">
      <c r="A267" s="200"/>
      <c r="B267" s="191"/>
      <c r="C267" s="191"/>
      <c r="D267" s="192"/>
      <c r="E267" s="193"/>
      <c r="F267" s="194"/>
      <c r="G267" s="193"/>
      <c r="H267" s="195"/>
      <c r="I267" s="196"/>
    </row>
    <row r="268" spans="1:9" ht="16.5">
      <c r="A268" s="200"/>
      <c r="B268" s="191"/>
      <c r="C268" s="191"/>
      <c r="D268" s="192"/>
      <c r="E268" s="193"/>
      <c r="F268" s="194"/>
      <c r="G268" s="193"/>
      <c r="H268" s="195"/>
      <c r="I268" s="196"/>
    </row>
    <row r="269" spans="1:9" ht="16.5">
      <c r="A269" s="200"/>
      <c r="B269" s="191"/>
      <c r="C269" s="191"/>
      <c r="D269" s="192"/>
      <c r="E269" s="193"/>
      <c r="F269" s="194"/>
      <c r="G269" s="193"/>
      <c r="H269" s="195"/>
      <c r="I269" s="196"/>
    </row>
    <row r="270" spans="1:9" ht="16.5">
      <c r="A270" s="200"/>
      <c r="B270" s="191"/>
      <c r="C270" s="191"/>
      <c r="D270" s="192"/>
      <c r="E270" s="193"/>
      <c r="F270" s="194"/>
      <c r="G270" s="193"/>
      <c r="H270" s="195"/>
      <c r="I270" s="196"/>
    </row>
    <row r="271" spans="1:9" ht="16.5">
      <c r="A271" s="200"/>
      <c r="B271" s="191"/>
      <c r="C271" s="191"/>
      <c r="D271" s="192"/>
      <c r="E271" s="193"/>
      <c r="F271" s="194"/>
      <c r="G271" s="193"/>
      <c r="H271" s="195"/>
      <c r="I271" s="196"/>
    </row>
    <row r="272" spans="1:9" ht="16.5">
      <c r="A272" s="200"/>
      <c r="B272" s="191"/>
      <c r="C272" s="191"/>
      <c r="D272" s="192"/>
      <c r="E272" s="193"/>
      <c r="F272" s="194"/>
      <c r="G272" s="193"/>
      <c r="H272" s="195"/>
      <c r="I272" s="196"/>
    </row>
    <row r="273" spans="1:9" ht="16.5">
      <c r="A273" s="200"/>
      <c r="B273" s="191"/>
      <c r="C273" s="191"/>
      <c r="D273" s="192"/>
      <c r="E273" s="193"/>
      <c r="F273" s="194"/>
      <c r="G273" s="193"/>
      <c r="H273" s="195"/>
      <c r="I273" s="196"/>
    </row>
    <row r="274" spans="1:9" ht="16.5">
      <c r="A274" s="200"/>
      <c r="B274" s="191"/>
      <c r="C274" s="191"/>
      <c r="D274" s="192"/>
      <c r="E274" s="193"/>
      <c r="F274" s="194"/>
      <c r="G274" s="193"/>
      <c r="H274" s="195"/>
      <c r="I274" s="196"/>
    </row>
    <row r="275" spans="1:9" ht="16.5">
      <c r="A275" s="200"/>
      <c r="B275" s="191"/>
      <c r="C275" s="191"/>
      <c r="D275" s="192"/>
      <c r="E275" s="193"/>
      <c r="F275" s="194"/>
      <c r="G275" s="193"/>
      <c r="H275" s="195"/>
      <c r="I275" s="196"/>
    </row>
    <row r="276" spans="1:9" ht="16.5">
      <c r="A276" s="200"/>
      <c r="B276" s="191"/>
      <c r="C276" s="191"/>
      <c r="D276" s="192"/>
      <c r="E276" s="193"/>
      <c r="F276" s="194"/>
      <c r="G276" s="193"/>
      <c r="H276" s="195"/>
      <c r="I276" s="196"/>
    </row>
    <row r="277" spans="1:9" ht="16.5">
      <c r="A277" s="200"/>
      <c r="B277" s="191"/>
      <c r="C277" s="191"/>
      <c r="D277" s="192"/>
      <c r="E277" s="193"/>
      <c r="F277" s="194"/>
      <c r="G277" s="193"/>
      <c r="H277" s="195"/>
      <c r="I277" s="196"/>
    </row>
    <row r="278" spans="1:9" ht="16.5">
      <c r="A278" s="200"/>
      <c r="B278" s="191"/>
      <c r="C278" s="191"/>
      <c r="D278" s="192"/>
      <c r="E278" s="193"/>
      <c r="F278" s="194"/>
      <c r="G278" s="193"/>
      <c r="H278" s="195"/>
      <c r="I278" s="196"/>
    </row>
    <row r="279" spans="1:9" ht="16.5">
      <c r="A279" s="200"/>
      <c r="B279" s="191"/>
      <c r="C279" s="191"/>
      <c r="D279" s="192"/>
      <c r="E279" s="193"/>
      <c r="F279" s="194"/>
      <c r="G279" s="193"/>
      <c r="H279" s="195"/>
      <c r="I279" s="196"/>
    </row>
    <row r="280" spans="1:9" ht="16.5">
      <c r="A280" s="200"/>
      <c r="B280" s="191"/>
      <c r="C280" s="191"/>
      <c r="D280" s="192"/>
      <c r="E280" s="193"/>
      <c r="F280" s="194"/>
      <c r="G280" s="193"/>
      <c r="H280" s="195"/>
      <c r="I280" s="196"/>
    </row>
    <row r="281" spans="1:9" ht="16.5">
      <c r="A281" s="200"/>
      <c r="B281" s="191"/>
      <c r="C281" s="191"/>
      <c r="D281" s="192"/>
      <c r="E281" s="193"/>
      <c r="F281" s="194"/>
      <c r="G281" s="193"/>
      <c r="H281" s="195"/>
      <c r="I281" s="196"/>
    </row>
    <row r="282" spans="1:9" ht="16.5">
      <c r="A282" s="200"/>
      <c r="B282" s="191"/>
      <c r="C282" s="191"/>
      <c r="D282" s="192"/>
      <c r="E282" s="193"/>
      <c r="F282" s="194"/>
      <c r="G282" s="193"/>
      <c r="H282" s="195"/>
      <c r="I282" s="196"/>
    </row>
    <row r="283" spans="1:9" ht="16.5">
      <c r="A283" s="200"/>
      <c r="B283" s="191"/>
      <c r="C283" s="191"/>
      <c r="D283" s="192"/>
      <c r="E283" s="193"/>
      <c r="F283" s="194"/>
      <c r="G283" s="193"/>
      <c r="H283" s="195"/>
      <c r="I283" s="196"/>
    </row>
    <row r="284" spans="1:9" ht="16.5">
      <c r="A284" s="200"/>
      <c r="B284" s="191"/>
      <c r="C284" s="191"/>
      <c r="D284" s="192"/>
      <c r="E284" s="193"/>
      <c r="F284" s="194"/>
      <c r="G284" s="193"/>
      <c r="H284" s="195"/>
      <c r="I284" s="196"/>
    </row>
    <row r="285" spans="1:9" ht="16.5">
      <c r="A285" s="200"/>
      <c r="B285" s="191"/>
      <c r="C285" s="191"/>
      <c r="D285" s="192"/>
      <c r="E285" s="193"/>
      <c r="F285" s="194"/>
      <c r="G285" s="193"/>
      <c r="H285" s="195"/>
      <c r="I285" s="196"/>
    </row>
    <row r="286" spans="1:9" ht="16.5">
      <c r="A286" s="200"/>
      <c r="B286" s="191"/>
      <c r="C286" s="191"/>
      <c r="D286" s="192"/>
      <c r="E286" s="193"/>
      <c r="F286" s="194"/>
      <c r="G286" s="193"/>
      <c r="H286" s="195"/>
      <c r="I286" s="196"/>
    </row>
    <row r="287" spans="1:9" ht="16.5">
      <c r="A287" s="200"/>
      <c r="B287" s="191"/>
      <c r="C287" s="191"/>
      <c r="D287" s="192"/>
      <c r="E287" s="193"/>
      <c r="F287" s="194"/>
      <c r="G287" s="193"/>
      <c r="H287" s="195"/>
      <c r="I287" s="196"/>
    </row>
    <row r="288" spans="1:9" ht="16.5">
      <c r="A288" s="200"/>
      <c r="B288" s="191"/>
      <c r="C288" s="191"/>
      <c r="D288" s="192"/>
      <c r="E288" s="193"/>
      <c r="F288" s="194"/>
      <c r="G288" s="193"/>
      <c r="H288" s="195"/>
      <c r="I288" s="196"/>
    </row>
    <row r="289" spans="1:9" ht="16.5">
      <c r="A289" s="200"/>
      <c r="B289" s="191"/>
      <c r="C289" s="191"/>
      <c r="D289" s="192"/>
      <c r="E289" s="193"/>
      <c r="F289" s="194"/>
      <c r="G289" s="193"/>
      <c r="H289" s="195"/>
      <c r="I289" s="196"/>
    </row>
    <row r="290" spans="1:9" ht="16.5">
      <c r="A290" s="200"/>
      <c r="B290" s="191"/>
      <c r="C290" s="191"/>
      <c r="D290" s="192"/>
      <c r="E290" s="193"/>
      <c r="F290" s="194"/>
      <c r="G290" s="193"/>
      <c r="H290" s="195"/>
      <c r="I290" s="196"/>
    </row>
    <row r="291" spans="1:9" ht="16.5">
      <c r="A291" s="200"/>
      <c r="B291" s="191"/>
      <c r="C291" s="191"/>
      <c r="D291" s="192"/>
      <c r="E291" s="193"/>
      <c r="F291" s="194"/>
      <c r="G291" s="193"/>
      <c r="H291" s="195"/>
      <c r="I291" s="196"/>
    </row>
    <row r="292" spans="1:9" ht="16.5">
      <c r="A292" s="200"/>
      <c r="B292" s="191"/>
      <c r="C292" s="191"/>
      <c r="D292" s="192"/>
      <c r="E292" s="193"/>
      <c r="F292" s="194"/>
      <c r="G292" s="193"/>
      <c r="H292" s="195"/>
      <c r="I292" s="196"/>
    </row>
    <row r="293" spans="1:9" ht="16.5">
      <c r="A293" s="200"/>
      <c r="B293" s="191"/>
      <c r="C293" s="191"/>
      <c r="D293" s="192"/>
      <c r="E293" s="193"/>
      <c r="F293" s="194"/>
      <c r="G293" s="193"/>
      <c r="H293" s="195"/>
      <c r="I293" s="196"/>
    </row>
    <row r="294" spans="1:9" ht="16.5">
      <c r="A294" s="200"/>
      <c r="B294" s="191"/>
      <c r="C294" s="191"/>
      <c r="D294" s="192"/>
      <c r="E294" s="193"/>
      <c r="F294" s="194"/>
      <c r="G294" s="193"/>
      <c r="H294" s="195"/>
      <c r="I294" s="196"/>
    </row>
    <row r="295" spans="1:9" ht="16.5">
      <c r="A295" s="200"/>
      <c r="B295" s="191"/>
      <c r="C295" s="191"/>
      <c r="D295" s="192"/>
      <c r="E295" s="193"/>
      <c r="F295" s="194"/>
      <c r="G295" s="193"/>
      <c r="H295" s="195"/>
      <c r="I295" s="196"/>
    </row>
    <row r="296" spans="1:9" ht="16.5">
      <c r="A296" s="200"/>
      <c r="B296" s="191"/>
      <c r="C296" s="191"/>
      <c r="D296" s="192"/>
      <c r="E296" s="193"/>
      <c r="F296" s="194"/>
      <c r="G296" s="193"/>
      <c r="H296" s="195"/>
      <c r="I296" s="196"/>
    </row>
    <row r="297" spans="1:9" ht="16.5">
      <c r="A297" s="200"/>
      <c r="B297" s="191"/>
      <c r="C297" s="191"/>
      <c r="D297" s="192"/>
      <c r="E297" s="193"/>
      <c r="F297" s="194"/>
      <c r="G297" s="193"/>
      <c r="H297" s="195"/>
      <c r="I297" s="196"/>
    </row>
    <row r="298" spans="1:9" ht="16.5">
      <c r="A298" s="200"/>
      <c r="B298" s="191"/>
      <c r="C298" s="191"/>
      <c r="D298" s="192"/>
      <c r="E298" s="193"/>
      <c r="F298" s="194"/>
      <c r="G298" s="193"/>
      <c r="H298" s="195"/>
      <c r="I298" s="196"/>
    </row>
    <row r="299" spans="1:9" ht="16.5">
      <c r="A299" s="200"/>
      <c r="B299" s="191"/>
      <c r="C299" s="191"/>
      <c r="D299" s="192"/>
      <c r="E299" s="193"/>
      <c r="F299" s="194"/>
      <c r="G299" s="193"/>
      <c r="H299" s="195"/>
      <c r="I299" s="196"/>
    </row>
    <row r="300" spans="1:9" ht="16.5">
      <c r="A300" s="200"/>
      <c r="B300" s="191"/>
      <c r="C300" s="191"/>
      <c r="D300" s="192"/>
      <c r="E300" s="193"/>
      <c r="F300" s="194"/>
      <c r="G300" s="193"/>
      <c r="H300" s="195"/>
      <c r="I300" s="196"/>
    </row>
    <row r="301" spans="1:9" ht="16.5">
      <c r="A301" s="200"/>
      <c r="B301" s="191"/>
      <c r="C301" s="191"/>
      <c r="D301" s="192"/>
      <c r="E301" s="193"/>
      <c r="F301" s="194"/>
      <c r="G301" s="193"/>
      <c r="H301" s="195"/>
      <c r="I301" s="196"/>
    </row>
    <row r="302" spans="1:9" ht="16.5">
      <c r="A302" s="200"/>
      <c r="B302" s="191"/>
      <c r="C302" s="191"/>
      <c r="D302" s="192"/>
      <c r="E302" s="193"/>
      <c r="F302" s="194"/>
      <c r="G302" s="193"/>
      <c r="H302" s="195"/>
      <c r="I302" s="196"/>
    </row>
    <row r="303" spans="1:9" ht="16.5">
      <c r="A303" s="200"/>
      <c r="B303" s="191"/>
      <c r="C303" s="191"/>
      <c r="D303" s="192"/>
      <c r="E303" s="193"/>
      <c r="F303" s="194"/>
      <c r="G303" s="193"/>
      <c r="H303" s="195"/>
      <c r="I303" s="196"/>
    </row>
    <row r="304" spans="1:9" ht="16.5">
      <c r="A304" s="200"/>
      <c r="B304" s="191"/>
      <c r="C304" s="191"/>
      <c r="D304" s="192"/>
      <c r="E304" s="193"/>
      <c r="F304" s="194"/>
      <c r="G304" s="193"/>
      <c r="H304" s="195"/>
      <c r="I304" s="196"/>
    </row>
    <row r="305" spans="1:9" ht="16.5">
      <c r="A305" s="200"/>
      <c r="B305" s="191"/>
      <c r="C305" s="191"/>
      <c r="D305" s="192"/>
      <c r="E305" s="193"/>
      <c r="F305" s="194"/>
      <c r="G305" s="193"/>
      <c r="H305" s="195"/>
      <c r="I305" s="196"/>
    </row>
    <row r="306" spans="1:9" ht="16.5">
      <c r="A306" s="200"/>
      <c r="B306" s="191"/>
      <c r="C306" s="191"/>
      <c r="D306" s="192"/>
      <c r="E306" s="193"/>
      <c r="F306" s="194"/>
      <c r="G306" s="193"/>
      <c r="H306" s="195"/>
      <c r="I306" s="196"/>
    </row>
    <row r="307" spans="1:9" ht="16.5">
      <c r="A307" s="200"/>
      <c r="B307" s="191"/>
      <c r="C307" s="191"/>
      <c r="D307" s="192"/>
      <c r="E307" s="193"/>
      <c r="F307" s="194"/>
      <c r="G307" s="193"/>
      <c r="H307" s="195"/>
      <c r="I307" s="196"/>
    </row>
    <row r="308" spans="1:9" ht="16.5">
      <c r="A308" s="200"/>
      <c r="B308" s="191"/>
      <c r="C308" s="191"/>
      <c r="D308" s="192"/>
      <c r="E308" s="193"/>
      <c r="F308" s="194"/>
      <c r="G308" s="193"/>
      <c r="H308" s="195"/>
      <c r="I308" s="196"/>
    </row>
    <row r="309" spans="1:9" ht="16.5">
      <c r="A309" s="200"/>
      <c r="B309" s="191"/>
      <c r="C309" s="191"/>
      <c r="D309" s="192"/>
      <c r="E309" s="193"/>
      <c r="F309" s="194"/>
      <c r="G309" s="193"/>
      <c r="H309" s="195"/>
      <c r="I309" s="196"/>
    </row>
    <row r="310" spans="1:9" ht="16.5">
      <c r="A310" s="200"/>
      <c r="B310" s="191"/>
      <c r="C310" s="191"/>
      <c r="D310" s="192"/>
      <c r="E310" s="193"/>
      <c r="F310" s="194"/>
      <c r="G310" s="193"/>
      <c r="H310" s="195"/>
      <c r="I310" s="196"/>
    </row>
    <row r="311" spans="1:9" ht="16.5">
      <c r="A311" s="200"/>
      <c r="B311" s="191"/>
      <c r="C311" s="191"/>
      <c r="D311" s="192"/>
      <c r="E311" s="193"/>
      <c r="F311" s="194"/>
      <c r="G311" s="193"/>
      <c r="H311" s="195"/>
      <c r="I311" s="196"/>
    </row>
    <row r="312" spans="1:9" ht="16.5">
      <c r="A312" s="200"/>
      <c r="B312" s="191"/>
      <c r="C312" s="191"/>
      <c r="D312" s="192"/>
      <c r="E312" s="193"/>
      <c r="F312" s="194"/>
      <c r="G312" s="193"/>
      <c r="H312" s="195"/>
      <c r="I312" s="196"/>
    </row>
    <row r="313" spans="1:9" ht="16.5">
      <c r="A313" s="200"/>
      <c r="B313" s="191"/>
      <c r="C313" s="191"/>
      <c r="D313" s="192"/>
      <c r="E313" s="193"/>
      <c r="F313" s="194"/>
      <c r="G313" s="193"/>
      <c r="H313" s="195"/>
      <c r="I313" s="196"/>
    </row>
    <row r="314" spans="1:9" ht="16.5">
      <c r="A314" s="200"/>
      <c r="B314" s="191"/>
      <c r="C314" s="191"/>
      <c r="D314" s="192"/>
      <c r="E314" s="193"/>
      <c r="F314" s="194"/>
      <c r="G314" s="193"/>
      <c r="H314" s="195"/>
      <c r="I314" s="196"/>
    </row>
    <row r="315" spans="1:9" ht="16.5">
      <c r="A315" s="200"/>
      <c r="B315" s="191"/>
      <c r="C315" s="191"/>
      <c r="D315" s="192"/>
      <c r="E315" s="193"/>
      <c r="F315" s="194"/>
      <c r="G315" s="193"/>
      <c r="H315" s="195"/>
      <c r="I315" s="196"/>
    </row>
    <row r="316" spans="1:9" ht="16.5">
      <c r="A316" s="200"/>
      <c r="B316" s="191"/>
      <c r="C316" s="191"/>
      <c r="D316" s="192"/>
      <c r="E316" s="193"/>
      <c r="F316" s="194"/>
      <c r="G316" s="193"/>
      <c r="H316" s="195"/>
      <c r="I316" s="196"/>
    </row>
    <row r="317" spans="1:9" ht="16.5">
      <c r="A317" s="200"/>
      <c r="B317" s="191"/>
      <c r="C317" s="191"/>
      <c r="D317" s="192"/>
      <c r="E317" s="193"/>
      <c r="F317" s="194"/>
      <c r="G317" s="193"/>
      <c r="H317" s="195"/>
      <c r="I317" s="196"/>
    </row>
    <row r="318" spans="1:9" ht="16.5">
      <c r="A318" s="200"/>
      <c r="B318" s="191"/>
      <c r="C318" s="191"/>
      <c r="D318" s="192"/>
      <c r="E318" s="193"/>
      <c r="F318" s="194"/>
      <c r="G318" s="193"/>
      <c r="H318" s="195"/>
      <c r="I318" s="196"/>
    </row>
    <row r="319" spans="1:9" ht="16.5">
      <c r="A319" s="200"/>
      <c r="B319" s="191"/>
      <c r="C319" s="191"/>
      <c r="D319" s="192"/>
      <c r="E319" s="193"/>
      <c r="F319" s="194"/>
      <c r="G319" s="193"/>
      <c r="H319" s="195"/>
      <c r="I319" s="196"/>
    </row>
    <row r="320" spans="1:9" ht="16.5">
      <c r="A320" s="200"/>
      <c r="B320" s="191"/>
      <c r="C320" s="191"/>
      <c r="D320" s="192"/>
      <c r="E320" s="193"/>
      <c r="F320" s="194"/>
      <c r="G320" s="193"/>
      <c r="H320" s="195"/>
      <c r="I320" s="196"/>
    </row>
    <row r="321" spans="1:9" ht="16.5">
      <c r="A321" s="200"/>
      <c r="B321" s="191"/>
      <c r="C321" s="191"/>
      <c r="D321" s="192"/>
      <c r="E321" s="193"/>
      <c r="F321" s="194"/>
      <c r="G321" s="193"/>
      <c r="H321" s="195"/>
      <c r="I321" s="196"/>
    </row>
    <row r="322" spans="1:9" ht="16.5">
      <c r="A322" s="200"/>
      <c r="B322" s="191"/>
      <c r="C322" s="191"/>
      <c r="D322" s="192"/>
      <c r="E322" s="193"/>
      <c r="F322" s="194"/>
      <c r="G322" s="193"/>
      <c r="H322" s="195"/>
      <c r="I322" s="196"/>
    </row>
    <row r="323" spans="1:9" ht="16.5">
      <c r="A323" s="200"/>
      <c r="B323" s="191"/>
      <c r="C323" s="191"/>
      <c r="D323" s="192"/>
      <c r="E323" s="193"/>
      <c r="F323" s="194"/>
      <c r="G323" s="193"/>
      <c r="H323" s="195"/>
      <c r="I323" s="196"/>
    </row>
    <row r="324" spans="1:9" ht="16.5">
      <c r="A324" s="200"/>
      <c r="B324" s="191"/>
      <c r="C324" s="191"/>
      <c r="D324" s="192"/>
      <c r="E324" s="193"/>
      <c r="F324" s="194"/>
      <c r="G324" s="193"/>
      <c r="H324" s="195"/>
      <c r="I324" s="196"/>
    </row>
    <row r="325" spans="1:9" ht="16.5">
      <c r="A325" s="200"/>
      <c r="B325" s="191"/>
      <c r="C325" s="191"/>
      <c r="D325" s="192"/>
      <c r="E325" s="193"/>
      <c r="F325" s="194"/>
      <c r="G325" s="193"/>
      <c r="H325" s="195"/>
      <c r="I325" s="196"/>
    </row>
    <row r="326" spans="1:9" ht="16.5">
      <c r="A326" s="200"/>
      <c r="B326" s="191"/>
      <c r="C326" s="191"/>
      <c r="D326" s="192"/>
      <c r="E326" s="193"/>
      <c r="F326" s="194"/>
      <c r="G326" s="193"/>
      <c r="H326" s="195"/>
      <c r="I326" s="196"/>
    </row>
    <row r="327" spans="1:9" ht="16.5">
      <c r="A327" s="200"/>
      <c r="B327" s="191"/>
      <c r="C327" s="191"/>
      <c r="D327" s="192"/>
      <c r="E327" s="193"/>
      <c r="F327" s="194"/>
      <c r="G327" s="193"/>
      <c r="H327" s="195"/>
      <c r="I327" s="196"/>
    </row>
    <row r="328" spans="1:9" ht="16.5">
      <c r="A328" s="200"/>
      <c r="B328" s="191"/>
      <c r="C328" s="191"/>
      <c r="D328" s="192"/>
      <c r="E328" s="193"/>
      <c r="F328" s="194"/>
      <c r="G328" s="193"/>
      <c r="H328" s="195"/>
      <c r="I328" s="196"/>
    </row>
    <row r="329" spans="1:9" ht="16.5">
      <c r="A329" s="200"/>
      <c r="B329" s="191"/>
      <c r="C329" s="191"/>
      <c r="D329" s="192"/>
      <c r="E329" s="193"/>
      <c r="F329" s="194"/>
      <c r="G329" s="193"/>
      <c r="H329" s="195"/>
      <c r="I329" s="196"/>
    </row>
    <row r="330" spans="1:9" ht="16.5">
      <c r="A330" s="200"/>
      <c r="B330" s="191"/>
      <c r="C330" s="191"/>
      <c r="D330" s="192"/>
      <c r="E330" s="193"/>
      <c r="F330" s="194"/>
      <c r="G330" s="193"/>
      <c r="H330" s="195"/>
      <c r="I330" s="196"/>
    </row>
    <row r="331" spans="1:9" ht="16.5">
      <c r="A331" s="200"/>
      <c r="B331" s="191"/>
      <c r="C331" s="191"/>
      <c r="D331" s="192"/>
      <c r="E331" s="193"/>
      <c r="F331" s="194"/>
      <c r="G331" s="193"/>
      <c r="H331" s="195"/>
      <c r="I331" s="196"/>
    </row>
    <row r="332" spans="1:9" ht="16.5">
      <c r="A332" s="200"/>
      <c r="B332" s="191"/>
      <c r="C332" s="191"/>
      <c r="D332" s="192"/>
      <c r="E332" s="193"/>
      <c r="F332" s="194"/>
      <c r="G332" s="193"/>
      <c r="H332" s="195"/>
      <c r="I332" s="196"/>
    </row>
    <row r="333" spans="1:9" ht="16.5">
      <c r="A333" s="200"/>
      <c r="B333" s="191"/>
      <c r="C333" s="191"/>
      <c r="D333" s="192"/>
      <c r="E333" s="193"/>
      <c r="F333" s="194"/>
      <c r="G333" s="193"/>
      <c r="H333" s="195"/>
      <c r="I333" s="196"/>
    </row>
    <row r="334" spans="1:9" ht="16.5">
      <c r="A334" s="200"/>
      <c r="B334" s="191"/>
      <c r="C334" s="191"/>
      <c r="D334" s="192"/>
      <c r="E334" s="193"/>
      <c r="F334" s="194"/>
      <c r="G334" s="193"/>
      <c r="H334" s="195"/>
      <c r="I334" s="196"/>
    </row>
    <row r="335" spans="1:9" ht="16.5">
      <c r="A335" s="200"/>
      <c r="B335" s="191"/>
      <c r="C335" s="191"/>
      <c r="D335" s="192"/>
      <c r="E335" s="193"/>
      <c r="F335" s="194"/>
      <c r="G335" s="193"/>
      <c r="H335" s="195"/>
      <c r="I335" s="196"/>
    </row>
    <row r="336" spans="1:9" ht="16.5">
      <c r="A336" s="200"/>
      <c r="B336" s="191"/>
      <c r="C336" s="191"/>
      <c r="D336" s="192"/>
      <c r="E336" s="193"/>
      <c r="F336" s="194"/>
      <c r="G336" s="193"/>
      <c r="H336" s="195"/>
      <c r="I336" s="196"/>
    </row>
    <row r="337" spans="1:9" ht="16.5">
      <c r="A337" s="200"/>
      <c r="B337" s="191"/>
      <c r="C337" s="191"/>
      <c r="D337" s="192"/>
      <c r="E337" s="193"/>
      <c r="F337" s="194"/>
      <c r="G337" s="193"/>
      <c r="H337" s="195"/>
      <c r="I337" s="196"/>
    </row>
    <row r="338" spans="1:9" ht="16.5">
      <c r="A338" s="200"/>
      <c r="B338" s="191"/>
      <c r="C338" s="191"/>
      <c r="D338" s="192"/>
      <c r="E338" s="193"/>
      <c r="F338" s="194"/>
      <c r="G338" s="193"/>
      <c r="H338" s="195"/>
      <c r="I338" s="196"/>
    </row>
    <row r="339" spans="1:9" ht="16.5">
      <c r="A339" s="200"/>
      <c r="B339" s="191"/>
      <c r="C339" s="191"/>
      <c r="D339" s="192"/>
      <c r="E339" s="193"/>
      <c r="F339" s="194"/>
      <c r="G339" s="193"/>
      <c r="H339" s="195"/>
      <c r="I339" s="196"/>
    </row>
    <row r="340" spans="1:9" ht="16.5">
      <c r="A340" s="200"/>
      <c r="B340" s="191"/>
      <c r="C340" s="191"/>
      <c r="D340" s="192"/>
      <c r="E340" s="193"/>
      <c r="F340" s="194"/>
      <c r="G340" s="193"/>
      <c r="H340" s="195"/>
      <c r="I340" s="196"/>
    </row>
    <row r="341" spans="1:9" ht="16.5">
      <c r="A341" s="200"/>
      <c r="B341" s="191"/>
      <c r="C341" s="191"/>
      <c r="D341" s="192"/>
      <c r="E341" s="193"/>
      <c r="F341" s="194"/>
      <c r="G341" s="193"/>
      <c r="H341" s="195"/>
      <c r="I341" s="196"/>
    </row>
    <row r="342" spans="1:9" ht="16.5">
      <c r="A342" s="200"/>
      <c r="B342" s="191"/>
      <c r="C342" s="191"/>
      <c r="D342" s="192"/>
      <c r="E342" s="193"/>
      <c r="F342" s="194"/>
      <c r="G342" s="193"/>
      <c r="H342" s="195"/>
      <c r="I342" s="196"/>
    </row>
    <row r="343" spans="1:9" ht="16.5">
      <c r="A343" s="200"/>
      <c r="B343" s="191"/>
      <c r="C343" s="191"/>
      <c r="D343" s="192"/>
      <c r="E343" s="193"/>
      <c r="F343" s="194"/>
      <c r="G343" s="193"/>
      <c r="H343" s="195"/>
      <c r="I343" s="196"/>
    </row>
    <row r="344" spans="1:9" ht="16.5">
      <c r="A344" s="200"/>
      <c r="B344" s="191"/>
      <c r="C344" s="191"/>
      <c r="D344" s="192"/>
      <c r="E344" s="193"/>
      <c r="F344" s="194"/>
      <c r="G344" s="193"/>
      <c r="H344" s="195"/>
      <c r="I344" s="196"/>
    </row>
    <row r="345" spans="1:9" ht="16.5">
      <c r="A345" s="200"/>
      <c r="B345" s="191"/>
      <c r="C345" s="191"/>
      <c r="D345" s="192"/>
      <c r="E345" s="193"/>
      <c r="F345" s="194"/>
      <c r="G345" s="193"/>
      <c r="H345" s="195"/>
      <c r="I345" s="196"/>
    </row>
    <row r="346" spans="1:9" ht="16.5">
      <c r="A346" s="200"/>
      <c r="B346" s="191"/>
      <c r="C346" s="191"/>
      <c r="D346" s="192"/>
      <c r="E346" s="193"/>
      <c r="F346" s="194"/>
      <c r="G346" s="193"/>
      <c r="H346" s="195"/>
      <c r="I346" s="196"/>
    </row>
    <row r="347" spans="1:9" ht="16.5">
      <c r="A347" s="200"/>
      <c r="B347" s="191"/>
      <c r="C347" s="191"/>
      <c r="D347" s="192"/>
      <c r="E347" s="193"/>
      <c r="F347" s="194"/>
      <c r="G347" s="193"/>
      <c r="H347" s="195"/>
      <c r="I347" s="196"/>
    </row>
    <row r="348" spans="1:9" ht="16.5">
      <c r="A348" s="200"/>
      <c r="B348" s="191"/>
      <c r="C348" s="191"/>
      <c r="D348" s="192"/>
      <c r="E348" s="193"/>
      <c r="F348" s="194"/>
      <c r="G348" s="193"/>
      <c r="H348" s="195"/>
      <c r="I348" s="196"/>
    </row>
    <row r="349" spans="1:9" ht="16.5">
      <c r="A349" s="200"/>
      <c r="B349" s="191"/>
      <c r="C349" s="191"/>
      <c r="D349" s="192"/>
      <c r="E349" s="193"/>
      <c r="F349" s="194"/>
      <c r="G349" s="193"/>
      <c r="H349" s="195"/>
      <c r="I349" s="196"/>
    </row>
    <row r="350" spans="1:9" ht="16.5">
      <c r="A350" s="200"/>
      <c r="B350" s="191"/>
      <c r="C350" s="191"/>
      <c r="D350" s="192"/>
      <c r="E350" s="193"/>
      <c r="F350" s="194"/>
      <c r="G350" s="193"/>
      <c r="H350" s="195"/>
      <c r="I350" s="196"/>
    </row>
    <row r="351" spans="1:9" ht="16.5">
      <c r="A351" s="200"/>
      <c r="B351" s="191"/>
      <c r="C351" s="191"/>
      <c r="D351" s="192"/>
      <c r="E351" s="193"/>
      <c r="F351" s="194"/>
      <c r="G351" s="193"/>
      <c r="H351" s="195"/>
      <c r="I351" s="196"/>
    </row>
    <row r="352" spans="1:9" ht="16.5">
      <c r="A352" s="200"/>
      <c r="B352" s="191"/>
      <c r="C352" s="191"/>
      <c r="D352" s="192"/>
      <c r="E352" s="193"/>
      <c r="F352" s="194"/>
      <c r="G352" s="193"/>
      <c r="H352" s="195"/>
      <c r="I352" s="196"/>
    </row>
    <row r="353" spans="1:9" ht="16.5">
      <c r="A353" s="200"/>
      <c r="B353" s="191"/>
      <c r="C353" s="191"/>
      <c r="D353" s="192"/>
      <c r="E353" s="193"/>
      <c r="F353" s="194"/>
      <c r="G353" s="193"/>
      <c r="H353" s="195"/>
      <c r="I353" s="196"/>
    </row>
    <row r="354" spans="1:9" ht="16.5">
      <c r="A354" s="200"/>
      <c r="B354" s="191"/>
      <c r="C354" s="191"/>
      <c r="D354" s="192"/>
      <c r="E354" s="193"/>
      <c r="F354" s="194"/>
      <c r="G354" s="193"/>
      <c r="H354" s="195"/>
      <c r="I354" s="196"/>
    </row>
    <row r="355" spans="1:9" ht="16.5">
      <c r="A355" s="200"/>
      <c r="B355" s="191"/>
      <c r="C355" s="191"/>
      <c r="D355" s="192"/>
      <c r="E355" s="193"/>
      <c r="F355" s="194"/>
      <c r="G355" s="193"/>
      <c r="H355" s="195"/>
      <c r="I355" s="196"/>
    </row>
    <row r="356" spans="1:9" ht="16.5">
      <c r="A356" s="200"/>
      <c r="B356" s="191"/>
      <c r="C356" s="191"/>
      <c r="D356" s="192"/>
      <c r="E356" s="193"/>
      <c r="F356" s="194"/>
      <c r="G356" s="193"/>
      <c r="H356" s="195"/>
      <c r="I356" s="196"/>
    </row>
    <row r="357" spans="1:9" ht="16.5">
      <c r="A357" s="200"/>
      <c r="B357" s="191"/>
      <c r="C357" s="191"/>
      <c r="D357" s="192"/>
      <c r="E357" s="193"/>
      <c r="F357" s="194"/>
      <c r="G357" s="193"/>
      <c r="H357" s="195"/>
      <c r="I357" s="196"/>
    </row>
    <row r="358" spans="1:9" ht="16.5">
      <c r="A358" s="200"/>
      <c r="B358" s="191"/>
      <c r="C358" s="191"/>
      <c r="D358" s="192"/>
      <c r="E358" s="193"/>
      <c r="F358" s="194"/>
      <c r="G358" s="193"/>
      <c r="H358" s="195"/>
      <c r="I358" s="196"/>
    </row>
    <row r="359" spans="1:9" ht="16.5">
      <c r="A359" s="200"/>
      <c r="B359" s="191"/>
      <c r="C359" s="191"/>
      <c r="D359" s="192"/>
      <c r="E359" s="193"/>
      <c r="F359" s="194"/>
      <c r="G359" s="193"/>
      <c r="H359" s="195"/>
      <c r="I359" s="196"/>
    </row>
    <row r="360" spans="1:9" ht="16.5">
      <c r="A360" s="200"/>
      <c r="B360" s="191"/>
      <c r="C360" s="191"/>
      <c r="D360" s="192"/>
      <c r="E360" s="193"/>
      <c r="F360" s="194"/>
      <c r="G360" s="193"/>
      <c r="H360" s="195"/>
      <c r="I360" s="196"/>
    </row>
    <row r="361" spans="1:9" ht="16.5">
      <c r="A361" s="200"/>
      <c r="B361" s="191"/>
      <c r="C361" s="191"/>
      <c r="D361" s="192"/>
      <c r="E361" s="193"/>
      <c r="F361" s="194"/>
      <c r="G361" s="193"/>
      <c r="H361" s="195"/>
      <c r="I361" s="196"/>
    </row>
    <row r="362" spans="1:9" ht="16.5">
      <c r="A362" s="200"/>
      <c r="B362" s="191"/>
      <c r="C362" s="191"/>
      <c r="D362" s="192"/>
      <c r="E362" s="193"/>
      <c r="F362" s="194"/>
      <c r="G362" s="193"/>
      <c r="H362" s="195"/>
      <c r="I362" s="196"/>
    </row>
    <row r="363" spans="1:9" ht="16.5">
      <c r="A363" s="200"/>
      <c r="B363" s="191"/>
      <c r="C363" s="191"/>
      <c r="D363" s="192"/>
      <c r="E363" s="193"/>
      <c r="F363" s="194"/>
      <c r="G363" s="193"/>
      <c r="H363" s="195"/>
      <c r="I363" s="196"/>
    </row>
    <row r="364" spans="1:9" ht="16.5">
      <c r="A364" s="200"/>
      <c r="B364" s="191"/>
      <c r="C364" s="191"/>
      <c r="D364" s="192"/>
      <c r="E364" s="193"/>
      <c r="F364" s="194"/>
      <c r="G364" s="193"/>
      <c r="H364" s="195"/>
      <c r="I364" s="196"/>
    </row>
    <row r="365" spans="1:9" ht="16.5">
      <c r="A365" s="200"/>
      <c r="B365" s="191"/>
      <c r="C365" s="191"/>
      <c r="D365" s="192"/>
      <c r="E365" s="193"/>
      <c r="F365" s="194"/>
      <c r="G365" s="193"/>
      <c r="H365" s="195"/>
      <c r="I365" s="196"/>
    </row>
    <row r="366" spans="1:9" ht="16.5">
      <c r="A366" s="200"/>
      <c r="B366" s="191"/>
      <c r="C366" s="191"/>
      <c r="D366" s="192"/>
      <c r="E366" s="193"/>
      <c r="F366" s="194"/>
      <c r="G366" s="193"/>
      <c r="H366" s="195"/>
      <c r="I366" s="196"/>
    </row>
    <row r="367" spans="1:9" ht="16.5">
      <c r="A367" s="200"/>
      <c r="B367" s="191"/>
      <c r="C367" s="191"/>
      <c r="D367" s="192"/>
      <c r="E367" s="193"/>
      <c r="F367" s="194"/>
      <c r="G367" s="193"/>
      <c r="H367" s="195"/>
      <c r="I367" s="196"/>
    </row>
    <row r="368" spans="1:9" ht="16.5">
      <c r="A368" s="200"/>
      <c r="B368" s="191"/>
      <c r="C368" s="191"/>
      <c r="D368" s="192"/>
      <c r="E368" s="193"/>
      <c r="F368" s="194"/>
      <c r="G368" s="193"/>
      <c r="H368" s="195"/>
      <c r="I368" s="196"/>
    </row>
    <row r="369" spans="1:9" ht="16.5">
      <c r="A369" s="200"/>
      <c r="B369" s="191"/>
      <c r="C369" s="191"/>
      <c r="D369" s="192"/>
      <c r="E369" s="193"/>
      <c r="F369" s="194"/>
      <c r="G369" s="193"/>
      <c r="H369" s="195"/>
      <c r="I369" s="196"/>
    </row>
    <row r="370" spans="1:9" ht="16.5">
      <c r="A370" s="200"/>
      <c r="B370" s="191"/>
      <c r="C370" s="191"/>
      <c r="D370" s="192"/>
      <c r="E370" s="193"/>
      <c r="F370" s="194"/>
      <c r="G370" s="193"/>
      <c r="H370" s="195"/>
      <c r="I370" s="196"/>
    </row>
    <row r="371" spans="1:9" ht="16.5">
      <c r="A371" s="200"/>
      <c r="B371" s="191"/>
      <c r="C371" s="191"/>
      <c r="D371" s="192"/>
      <c r="E371" s="193"/>
      <c r="F371" s="194"/>
      <c r="G371" s="193"/>
      <c r="H371" s="195"/>
      <c r="I371" s="196"/>
    </row>
    <row r="372" spans="1:9" ht="16.5">
      <c r="A372" s="200"/>
      <c r="B372" s="191"/>
      <c r="C372" s="191"/>
      <c r="D372" s="192"/>
      <c r="E372" s="193"/>
      <c r="F372" s="194"/>
      <c r="G372" s="193"/>
      <c r="H372" s="195"/>
      <c r="I372" s="196"/>
    </row>
    <row r="373" spans="1:9" ht="16.5">
      <c r="A373" s="200"/>
      <c r="B373" s="191"/>
      <c r="C373" s="191"/>
      <c r="D373" s="192"/>
      <c r="E373" s="193"/>
      <c r="F373" s="194"/>
      <c r="G373" s="193"/>
      <c r="H373" s="195"/>
      <c r="I373" s="196"/>
    </row>
    <row r="374" spans="1:9" ht="16.5">
      <c r="A374" s="200"/>
      <c r="B374" s="191"/>
      <c r="C374" s="191"/>
      <c r="D374" s="192"/>
      <c r="E374" s="193"/>
      <c r="F374" s="194"/>
      <c r="G374" s="193"/>
      <c r="H374" s="195"/>
      <c r="I374" s="196"/>
    </row>
    <row r="375" spans="1:9" ht="16.5">
      <c r="A375" s="200"/>
      <c r="B375" s="191"/>
      <c r="C375" s="191"/>
      <c r="D375" s="192"/>
      <c r="E375" s="193"/>
      <c r="F375" s="194"/>
      <c r="G375" s="193"/>
      <c r="H375" s="195"/>
      <c r="I375" s="196"/>
    </row>
    <row r="376" spans="1:9" ht="16.5">
      <c r="A376" s="200"/>
      <c r="B376" s="191"/>
      <c r="C376" s="191"/>
      <c r="D376" s="192"/>
      <c r="E376" s="193"/>
      <c r="F376" s="194"/>
      <c r="G376" s="193"/>
      <c r="H376" s="195"/>
      <c r="I376" s="196"/>
    </row>
    <row r="377" spans="1:9" ht="16.5">
      <c r="A377" s="200"/>
      <c r="B377" s="191"/>
      <c r="C377" s="191"/>
      <c r="D377" s="192"/>
      <c r="E377" s="193"/>
      <c r="F377" s="194"/>
      <c r="G377" s="193"/>
      <c r="H377" s="195"/>
      <c r="I377" s="196"/>
    </row>
    <row r="378" spans="1:9" ht="16.5">
      <c r="A378" s="200"/>
      <c r="B378" s="191"/>
      <c r="C378" s="191"/>
      <c r="D378" s="192"/>
      <c r="E378" s="193"/>
      <c r="F378" s="194"/>
      <c r="G378" s="193"/>
      <c r="H378" s="195"/>
      <c r="I378" s="196"/>
    </row>
    <row r="379" spans="1:9" ht="16.5">
      <c r="A379" s="200"/>
      <c r="B379" s="191"/>
      <c r="C379" s="191"/>
      <c r="D379" s="192"/>
      <c r="E379" s="193"/>
      <c r="F379" s="194"/>
      <c r="G379" s="193"/>
      <c r="H379" s="195"/>
      <c r="I379" s="196"/>
    </row>
    <row r="380" spans="1:9" ht="16.5">
      <c r="A380" s="200"/>
      <c r="B380" s="191"/>
      <c r="C380" s="191"/>
      <c r="D380" s="192"/>
      <c r="E380" s="193"/>
      <c r="F380" s="194"/>
      <c r="G380" s="193"/>
      <c r="H380" s="195"/>
      <c r="I380" s="196"/>
    </row>
    <row r="381" spans="1:9" ht="16.5">
      <c r="A381" s="200"/>
      <c r="B381" s="191"/>
      <c r="C381" s="191"/>
      <c r="D381" s="192"/>
      <c r="E381" s="193"/>
      <c r="F381" s="194"/>
      <c r="G381" s="193"/>
      <c r="H381" s="195"/>
      <c r="I381" s="196"/>
    </row>
    <row r="382" spans="1:9" ht="16.5">
      <c r="A382" s="200"/>
      <c r="B382" s="191"/>
      <c r="C382" s="191"/>
      <c r="D382" s="192"/>
      <c r="E382" s="193"/>
      <c r="F382" s="194"/>
      <c r="G382" s="193"/>
      <c r="H382" s="195"/>
      <c r="I382" s="196"/>
    </row>
    <row r="383" spans="1:9" ht="16.5">
      <c r="A383" s="200"/>
      <c r="B383" s="191"/>
      <c r="C383" s="191"/>
      <c r="D383" s="192"/>
      <c r="E383" s="193"/>
      <c r="F383" s="194"/>
      <c r="G383" s="193"/>
      <c r="H383" s="195"/>
      <c r="I383" s="196"/>
    </row>
    <row r="384" spans="1:9" ht="16.5">
      <c r="A384" s="200"/>
      <c r="B384" s="191"/>
      <c r="C384" s="191"/>
      <c r="D384" s="192"/>
      <c r="E384" s="193"/>
      <c r="F384" s="194"/>
      <c r="G384" s="193"/>
      <c r="H384" s="195"/>
      <c r="I384" s="196"/>
    </row>
    <row r="385" spans="1:9" ht="16.5">
      <c r="A385" s="200"/>
      <c r="B385" s="191"/>
      <c r="C385" s="191"/>
      <c r="D385" s="192"/>
      <c r="E385" s="193"/>
      <c r="F385" s="194"/>
      <c r="G385" s="193"/>
      <c r="H385" s="195"/>
      <c r="I385" s="196"/>
    </row>
    <row r="386" spans="1:9" ht="16.5">
      <c r="A386" s="200"/>
      <c r="B386" s="191"/>
      <c r="C386" s="191"/>
      <c r="D386" s="192"/>
      <c r="E386" s="193"/>
      <c r="F386" s="194"/>
      <c r="G386" s="193"/>
      <c r="H386" s="195"/>
      <c r="I386" s="196"/>
    </row>
    <row r="387" spans="1:9" ht="16.5">
      <c r="A387" s="200"/>
      <c r="B387" s="191"/>
      <c r="C387" s="191"/>
      <c r="D387" s="192"/>
      <c r="E387" s="193"/>
      <c r="F387" s="194"/>
      <c r="G387" s="193"/>
      <c r="H387" s="195"/>
      <c r="I387" s="196"/>
    </row>
    <row r="388" spans="1:9" ht="16.5">
      <c r="A388" s="200"/>
      <c r="B388" s="191"/>
      <c r="C388" s="191"/>
      <c r="D388" s="192"/>
      <c r="E388" s="193"/>
      <c r="F388" s="194"/>
      <c r="G388" s="193"/>
      <c r="H388" s="195"/>
      <c r="I388" s="196"/>
    </row>
    <row r="389" spans="1:9" ht="16.5">
      <c r="A389" s="200"/>
      <c r="B389" s="191"/>
      <c r="C389" s="191"/>
      <c r="D389" s="192"/>
      <c r="E389" s="193"/>
      <c r="F389" s="194"/>
      <c r="G389" s="193"/>
      <c r="H389" s="195"/>
      <c r="I389" s="196"/>
    </row>
    <row r="390" spans="1:9" ht="16.5">
      <c r="A390" s="200"/>
      <c r="B390" s="191"/>
      <c r="C390" s="191"/>
      <c r="D390" s="192"/>
      <c r="E390" s="193"/>
      <c r="F390" s="194"/>
      <c r="G390" s="193"/>
      <c r="H390" s="195"/>
      <c r="I390" s="196"/>
    </row>
    <row r="391" spans="1:9" ht="16.5">
      <c r="A391" s="200"/>
      <c r="B391" s="191"/>
      <c r="C391" s="191"/>
      <c r="D391" s="192"/>
      <c r="E391" s="193"/>
      <c r="F391" s="194"/>
      <c r="G391" s="193"/>
      <c r="H391" s="195"/>
      <c r="I391" s="196"/>
    </row>
    <row r="392" spans="1:9" ht="16.5">
      <c r="A392" s="200"/>
      <c r="B392" s="191"/>
      <c r="C392" s="191"/>
      <c r="D392" s="192"/>
      <c r="E392" s="193"/>
      <c r="F392" s="194"/>
      <c r="G392" s="193"/>
      <c r="H392" s="195"/>
      <c r="I392" s="196"/>
    </row>
    <row r="393" spans="1:9" ht="16.5">
      <c r="A393" s="200"/>
      <c r="B393" s="191"/>
      <c r="C393" s="191"/>
      <c r="D393" s="192"/>
      <c r="E393" s="193"/>
      <c r="F393" s="194"/>
      <c r="G393" s="193"/>
      <c r="H393" s="195"/>
      <c r="I393" s="196"/>
    </row>
    <row r="394" spans="1:9" ht="16.5">
      <c r="A394" s="200"/>
      <c r="B394" s="191"/>
      <c r="C394" s="191"/>
      <c r="D394" s="192"/>
      <c r="E394" s="193"/>
      <c r="F394" s="194"/>
      <c r="G394" s="193"/>
      <c r="H394" s="195"/>
      <c r="I394" s="196"/>
    </row>
    <row r="395" spans="1:9" ht="16.5">
      <c r="A395" s="200"/>
      <c r="B395" s="191"/>
      <c r="C395" s="191"/>
      <c r="D395" s="192"/>
      <c r="E395" s="193"/>
      <c r="F395" s="194"/>
      <c r="G395" s="193"/>
      <c r="H395" s="195"/>
      <c r="I395" s="196"/>
    </row>
    <row r="396" spans="1:9" ht="16.5">
      <c r="A396" s="200"/>
      <c r="B396" s="191"/>
      <c r="C396" s="191"/>
      <c r="D396" s="192"/>
      <c r="E396" s="193"/>
      <c r="F396" s="194"/>
      <c r="G396" s="193"/>
      <c r="H396" s="195"/>
      <c r="I396" s="196"/>
    </row>
    <row r="397" spans="1:9" ht="16.5">
      <c r="A397" s="200"/>
      <c r="B397" s="191"/>
      <c r="C397" s="191"/>
      <c r="D397" s="192"/>
      <c r="E397" s="193"/>
      <c r="F397" s="194"/>
      <c r="G397" s="193"/>
      <c r="H397" s="195"/>
      <c r="I397" s="196"/>
    </row>
    <row r="398" spans="1:9" ht="16.5">
      <c r="A398" s="200"/>
      <c r="B398" s="191"/>
      <c r="C398" s="191"/>
      <c r="D398" s="192"/>
      <c r="E398" s="193"/>
      <c r="F398" s="194"/>
      <c r="G398" s="193"/>
      <c r="H398" s="195"/>
      <c r="I398" s="196"/>
    </row>
    <row r="399" spans="1:9" ht="16.5">
      <c r="A399" s="200"/>
      <c r="B399" s="191"/>
      <c r="C399" s="191"/>
      <c r="D399" s="192"/>
      <c r="E399" s="193"/>
      <c r="F399" s="194"/>
      <c r="G399" s="193"/>
      <c r="H399" s="195"/>
      <c r="I399" s="196"/>
    </row>
    <row r="400" spans="1:9" ht="16.5">
      <c r="A400" s="200"/>
      <c r="B400" s="191"/>
      <c r="C400" s="191"/>
      <c r="D400" s="192"/>
      <c r="E400" s="193"/>
      <c r="F400" s="194"/>
      <c r="G400" s="193"/>
      <c r="H400" s="195"/>
      <c r="I400" s="196"/>
    </row>
    <row r="401" spans="1:9" ht="16.5">
      <c r="A401" s="200"/>
      <c r="B401" s="191"/>
      <c r="C401" s="191"/>
      <c r="D401" s="192"/>
      <c r="E401" s="193"/>
      <c r="F401" s="194"/>
      <c r="G401" s="193"/>
      <c r="H401" s="195"/>
      <c r="I401" s="196"/>
    </row>
    <row r="402" spans="1:9" ht="16.5">
      <c r="A402" s="200"/>
      <c r="B402" s="191"/>
      <c r="C402" s="191"/>
      <c r="D402" s="192"/>
      <c r="E402" s="193"/>
      <c r="F402" s="194"/>
      <c r="G402" s="193"/>
      <c r="H402" s="195"/>
      <c r="I402" s="196"/>
    </row>
    <row r="403" spans="1:9" ht="16.5">
      <c r="A403" s="200"/>
      <c r="B403" s="191"/>
      <c r="C403" s="191"/>
      <c r="D403" s="192"/>
      <c r="E403" s="193"/>
      <c r="F403" s="194"/>
      <c r="G403" s="193"/>
      <c r="H403" s="195"/>
      <c r="I403" s="196"/>
    </row>
    <row r="404" spans="1:9" ht="16.5">
      <c r="A404" s="200"/>
      <c r="B404" s="191"/>
      <c r="C404" s="191"/>
      <c r="D404" s="192"/>
      <c r="E404" s="193"/>
      <c r="F404" s="194"/>
      <c r="G404" s="193"/>
      <c r="H404" s="195"/>
      <c r="I404" s="196"/>
    </row>
    <row r="405" spans="1:9" ht="16.5">
      <c r="A405" s="200"/>
      <c r="B405" s="191"/>
      <c r="C405" s="191"/>
      <c r="D405" s="192"/>
      <c r="E405" s="193"/>
      <c r="F405" s="194"/>
      <c r="G405" s="193"/>
      <c r="H405" s="195"/>
      <c r="I405" s="196"/>
    </row>
    <row r="406" spans="1:9" ht="16.5">
      <c r="A406" s="200"/>
      <c r="B406" s="191"/>
      <c r="C406" s="191"/>
      <c r="D406" s="192"/>
      <c r="E406" s="193"/>
      <c r="F406" s="194"/>
      <c r="G406" s="193"/>
      <c r="H406" s="195"/>
      <c r="I406" s="196"/>
    </row>
    <row r="407" spans="1:9" ht="16.5">
      <c r="A407" s="200"/>
      <c r="B407" s="191"/>
      <c r="C407" s="191"/>
      <c r="D407" s="192"/>
      <c r="E407" s="193"/>
      <c r="F407" s="194"/>
      <c r="G407" s="193"/>
      <c r="H407" s="195"/>
      <c r="I407" s="196"/>
    </row>
    <row r="408" spans="1:9" ht="16.5">
      <c r="A408" s="200"/>
      <c r="B408" s="191"/>
      <c r="C408" s="191"/>
      <c r="D408" s="192"/>
      <c r="E408" s="193"/>
      <c r="F408" s="194"/>
      <c r="G408" s="193"/>
      <c r="H408" s="195"/>
      <c r="I408" s="196"/>
    </row>
    <row r="409" spans="1:9" ht="16.5">
      <c r="A409" s="200"/>
      <c r="B409" s="191"/>
      <c r="C409" s="191"/>
      <c r="D409" s="192"/>
      <c r="E409" s="193"/>
      <c r="F409" s="194"/>
      <c r="G409" s="193"/>
      <c r="H409" s="195"/>
      <c r="I409" s="196"/>
    </row>
    <row r="410" spans="1:9" ht="16.5">
      <c r="A410" s="200"/>
      <c r="B410" s="191"/>
      <c r="C410" s="191"/>
      <c r="D410" s="192"/>
      <c r="E410" s="193"/>
      <c r="F410" s="194"/>
      <c r="G410" s="193"/>
      <c r="H410" s="195"/>
      <c r="I410" s="196"/>
    </row>
    <row r="411" spans="1:9" ht="16.5">
      <c r="A411" s="200"/>
      <c r="B411" s="191"/>
      <c r="C411" s="191"/>
      <c r="D411" s="192"/>
      <c r="E411" s="193"/>
      <c r="F411" s="194"/>
      <c r="G411" s="193"/>
      <c r="H411" s="195"/>
      <c r="I411" s="196"/>
    </row>
    <row r="412" spans="1:9" ht="16.5">
      <c r="A412" s="200"/>
      <c r="B412" s="191"/>
      <c r="C412" s="191"/>
      <c r="D412" s="192"/>
      <c r="E412" s="193"/>
      <c r="F412" s="194"/>
      <c r="G412" s="193"/>
      <c r="H412" s="195"/>
      <c r="I412" s="196"/>
    </row>
    <row r="413" spans="1:9" ht="16.5">
      <c r="A413" s="200"/>
      <c r="B413" s="191"/>
      <c r="C413" s="191"/>
      <c r="D413" s="192"/>
      <c r="E413" s="193"/>
      <c r="F413" s="194"/>
      <c r="G413" s="193"/>
      <c r="H413" s="195"/>
      <c r="I413" s="196"/>
    </row>
    <row r="414" spans="1:9" ht="16.5">
      <c r="A414" s="200"/>
      <c r="B414" s="191"/>
      <c r="C414" s="191"/>
      <c r="D414" s="192"/>
      <c r="E414" s="193"/>
      <c r="F414" s="194"/>
      <c r="G414" s="193"/>
      <c r="H414" s="195"/>
      <c r="I414" s="196"/>
    </row>
    <row r="415" spans="1:9" ht="16.5">
      <c r="A415" s="200"/>
      <c r="B415" s="191"/>
      <c r="C415" s="191"/>
      <c r="D415" s="192"/>
      <c r="E415" s="193"/>
      <c r="F415" s="194"/>
      <c r="G415" s="193"/>
      <c r="H415" s="195"/>
      <c r="I415" s="196"/>
    </row>
    <row r="416" spans="1:9" ht="16.5">
      <c r="A416" s="200"/>
      <c r="B416" s="191"/>
      <c r="C416" s="191"/>
      <c r="D416" s="192"/>
      <c r="E416" s="193"/>
      <c r="F416" s="194"/>
      <c r="G416" s="193"/>
      <c r="H416" s="195"/>
      <c r="I416" s="196"/>
    </row>
    <row r="417" spans="1:9" ht="16.5">
      <c r="A417" s="200"/>
      <c r="B417" s="191"/>
      <c r="C417" s="191"/>
      <c r="D417" s="192"/>
      <c r="E417" s="193"/>
      <c r="F417" s="194"/>
      <c r="G417" s="193"/>
      <c r="H417" s="195"/>
      <c r="I417" s="196"/>
    </row>
  </sheetData>
  <sheetProtection/>
  <mergeCells count="28">
    <mergeCell ref="A1:D1"/>
    <mergeCell ref="A38:D38"/>
    <mergeCell ref="B5:C5"/>
    <mergeCell ref="E42:E43"/>
    <mergeCell ref="A2:I2"/>
    <mergeCell ref="A3:I3"/>
    <mergeCell ref="I42:I43"/>
    <mergeCell ref="I73:K73"/>
    <mergeCell ref="I74:K74"/>
    <mergeCell ref="A76:I76"/>
    <mergeCell ref="A77:I77"/>
    <mergeCell ref="I79:I80"/>
    <mergeCell ref="A79:A80"/>
    <mergeCell ref="A75:D75"/>
    <mergeCell ref="B79:C80"/>
    <mergeCell ref="G79:G80"/>
    <mergeCell ref="F79:F80"/>
    <mergeCell ref="E79:E80"/>
    <mergeCell ref="H79:H80"/>
    <mergeCell ref="D79:D80"/>
    <mergeCell ref="A39:I39"/>
    <mergeCell ref="A40:I40"/>
    <mergeCell ref="B42:C43"/>
    <mergeCell ref="F42:F43"/>
    <mergeCell ref="A42:A43"/>
    <mergeCell ref="D42:D43"/>
    <mergeCell ref="G42:G43"/>
    <mergeCell ref="H42:H43"/>
  </mergeCells>
  <printOptions/>
  <pageMargins left="0.2708333333333333" right="0.052083333333333336" top="0.28" bottom="0.35" header="0.16" footer="0.21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9"/>
  <sheetViews>
    <sheetView workbookViewId="0" topLeftCell="A148">
      <selection activeCell="G143" sqref="G143"/>
    </sheetView>
  </sheetViews>
  <sheetFormatPr defaultColWidth="8.796875" defaultRowHeight="15"/>
  <cols>
    <col min="1" max="1" width="3.19921875" style="16" customWidth="1"/>
    <col min="2" max="2" width="20.8984375" style="20" customWidth="1"/>
    <col min="3" max="3" width="8.3984375" style="20" customWidth="1"/>
    <col min="4" max="4" width="10.5" style="79" customWidth="1"/>
    <col min="5" max="5" width="4.59765625" style="16" customWidth="1"/>
    <col min="6" max="6" width="4.09765625" style="5" customWidth="1"/>
    <col min="7" max="7" width="18.69921875" style="175" customWidth="1"/>
    <col min="8" max="8" width="13.8984375" style="172" customWidth="1"/>
    <col min="9" max="9" width="7.59765625" style="5" customWidth="1"/>
    <col min="10" max="10" width="14.69921875" style="5" customWidth="1"/>
    <col min="11" max="16384" width="9" style="5" customWidth="1"/>
  </cols>
  <sheetData>
    <row r="1" spans="1:8" s="12" customFormat="1" ht="21.75" customHeight="1">
      <c r="A1" s="306" t="s">
        <v>853</v>
      </c>
      <c r="B1" s="174"/>
      <c r="C1" s="3"/>
      <c r="D1" s="79"/>
      <c r="E1" s="16"/>
      <c r="F1" s="5"/>
      <c r="G1" s="175"/>
      <c r="H1" s="172"/>
    </row>
    <row r="2" spans="1:9" s="12" customFormat="1" ht="21" customHeight="1">
      <c r="A2" s="831" t="s">
        <v>334</v>
      </c>
      <c r="B2" s="832"/>
      <c r="C2" s="832"/>
      <c r="D2" s="832"/>
      <c r="E2" s="832"/>
      <c r="F2" s="832"/>
      <c r="G2" s="832"/>
      <c r="H2" s="832"/>
      <c r="I2" s="832"/>
    </row>
    <row r="3" spans="1:9" s="12" customFormat="1" ht="18.75" customHeight="1">
      <c r="A3" s="833" t="s">
        <v>1112</v>
      </c>
      <c r="B3" s="834"/>
      <c r="C3" s="834"/>
      <c r="D3" s="834"/>
      <c r="E3" s="834"/>
      <c r="F3" s="834"/>
      <c r="G3" s="834"/>
      <c r="H3" s="834"/>
      <c r="I3" s="834"/>
    </row>
    <row r="4" spans="1:8" s="12" customFormat="1" ht="2.25" customHeight="1" thickBot="1">
      <c r="A4" s="48"/>
      <c r="B4" s="159"/>
      <c r="C4" s="159"/>
      <c r="D4" s="80"/>
      <c r="E4" s="60"/>
      <c r="F4" s="60"/>
      <c r="G4" s="176"/>
      <c r="H4" s="173"/>
    </row>
    <row r="5" spans="1:9" s="14" customFormat="1" ht="28.5" customHeight="1">
      <c r="A5" s="767" t="s">
        <v>734</v>
      </c>
      <c r="B5" s="825" t="s">
        <v>855</v>
      </c>
      <c r="C5" s="826"/>
      <c r="D5" s="349" t="s">
        <v>535</v>
      </c>
      <c r="E5" s="350" t="s">
        <v>764</v>
      </c>
      <c r="F5" s="441" t="s">
        <v>765</v>
      </c>
      <c r="G5" s="442" t="s">
        <v>517</v>
      </c>
      <c r="H5" s="351" t="s">
        <v>335</v>
      </c>
      <c r="I5" s="352" t="s">
        <v>856</v>
      </c>
    </row>
    <row r="6" spans="1:9" ht="18" customHeight="1">
      <c r="A6" s="443">
        <v>1</v>
      </c>
      <c r="B6" s="520" t="s">
        <v>544</v>
      </c>
      <c r="C6" s="521" t="s">
        <v>732</v>
      </c>
      <c r="D6" s="445">
        <v>35136</v>
      </c>
      <c r="E6" s="446"/>
      <c r="F6" s="447"/>
      <c r="G6" s="448" t="s">
        <v>706</v>
      </c>
      <c r="H6" s="444" t="s">
        <v>389</v>
      </c>
      <c r="I6" s="449"/>
    </row>
    <row r="7" spans="1:9" ht="18" customHeight="1">
      <c r="A7" s="450">
        <v>2</v>
      </c>
      <c r="B7" s="299" t="s">
        <v>336</v>
      </c>
      <c r="C7" s="300" t="s">
        <v>337</v>
      </c>
      <c r="D7" s="85">
        <v>35115</v>
      </c>
      <c r="E7" s="199" t="s">
        <v>531</v>
      </c>
      <c r="F7" s="63"/>
      <c r="G7" s="301" t="s">
        <v>706</v>
      </c>
      <c r="H7" s="451" t="s">
        <v>601</v>
      </c>
      <c r="I7" s="452"/>
    </row>
    <row r="8" spans="1:9" ht="18" customHeight="1">
      <c r="A8" s="450">
        <v>3</v>
      </c>
      <c r="B8" s="299" t="s">
        <v>338</v>
      </c>
      <c r="C8" s="300" t="s">
        <v>732</v>
      </c>
      <c r="D8" s="85">
        <v>35325</v>
      </c>
      <c r="E8" s="199" t="s">
        <v>531</v>
      </c>
      <c r="F8" s="63"/>
      <c r="G8" s="301" t="s">
        <v>706</v>
      </c>
      <c r="H8" s="451" t="s">
        <v>599</v>
      </c>
      <c r="I8" s="452"/>
    </row>
    <row r="9" spans="1:12" s="185" customFormat="1" ht="18" customHeight="1">
      <c r="A9" s="450">
        <v>4</v>
      </c>
      <c r="B9" s="299" t="s">
        <v>339</v>
      </c>
      <c r="C9" s="300" t="s">
        <v>732</v>
      </c>
      <c r="D9" s="85">
        <v>35107</v>
      </c>
      <c r="E9" s="189"/>
      <c r="F9" s="63"/>
      <c r="G9" s="301" t="s">
        <v>706</v>
      </c>
      <c r="H9" s="451" t="s">
        <v>390</v>
      </c>
      <c r="I9" s="452"/>
      <c r="L9" s="39"/>
    </row>
    <row r="10" spans="1:12" ht="18" customHeight="1">
      <c r="A10" s="450">
        <v>5</v>
      </c>
      <c r="B10" s="299" t="s">
        <v>340</v>
      </c>
      <c r="C10" s="300" t="s">
        <v>732</v>
      </c>
      <c r="D10" s="85">
        <v>35103</v>
      </c>
      <c r="E10" s="189"/>
      <c r="F10" s="63"/>
      <c r="G10" s="301" t="s">
        <v>706</v>
      </c>
      <c r="H10" s="451" t="s">
        <v>613</v>
      </c>
      <c r="I10" s="452"/>
      <c r="L10" s="312" t="s">
        <v>714</v>
      </c>
    </row>
    <row r="11" spans="1:12" ht="18" customHeight="1">
      <c r="A11" s="450">
        <v>6</v>
      </c>
      <c r="B11" s="299" t="s">
        <v>341</v>
      </c>
      <c r="C11" s="300" t="s">
        <v>282</v>
      </c>
      <c r="D11" s="85">
        <v>35283</v>
      </c>
      <c r="E11" s="199" t="s">
        <v>531</v>
      </c>
      <c r="F11" s="63"/>
      <c r="G11" s="301" t="s">
        <v>706</v>
      </c>
      <c r="H11" s="451" t="s">
        <v>602</v>
      </c>
      <c r="I11" s="452"/>
      <c r="L11" s="15"/>
    </row>
    <row r="12" spans="1:12" ht="18" customHeight="1">
      <c r="A12" s="450">
        <v>7</v>
      </c>
      <c r="B12" s="299" t="s">
        <v>342</v>
      </c>
      <c r="C12" s="300" t="s">
        <v>343</v>
      </c>
      <c r="D12" s="85">
        <v>35287</v>
      </c>
      <c r="E12" s="189"/>
      <c r="F12" s="63"/>
      <c r="G12" s="301" t="s">
        <v>1105</v>
      </c>
      <c r="H12" s="451" t="s">
        <v>391</v>
      </c>
      <c r="I12" s="452"/>
      <c r="J12" s="5" t="s">
        <v>1106</v>
      </c>
      <c r="L12" s="15"/>
    </row>
    <row r="13" spans="1:12" ht="18" customHeight="1">
      <c r="A13" s="450">
        <v>8</v>
      </c>
      <c r="B13" s="299" t="s">
        <v>889</v>
      </c>
      <c r="C13" s="300" t="s">
        <v>286</v>
      </c>
      <c r="D13" s="85">
        <v>35319</v>
      </c>
      <c r="E13" s="189"/>
      <c r="F13" s="63"/>
      <c r="G13" s="301" t="s">
        <v>890</v>
      </c>
      <c r="H13" s="451" t="s">
        <v>608</v>
      </c>
      <c r="I13" s="453" t="s">
        <v>891</v>
      </c>
      <c r="L13" s="15"/>
    </row>
    <row r="14" spans="1:12" ht="18" customHeight="1">
      <c r="A14" s="450">
        <v>9</v>
      </c>
      <c r="B14" s="299" t="s">
        <v>344</v>
      </c>
      <c r="C14" s="300" t="s">
        <v>346</v>
      </c>
      <c r="D14" s="85">
        <v>35284</v>
      </c>
      <c r="E14" s="189"/>
      <c r="F14" s="63"/>
      <c r="G14" s="301" t="s">
        <v>706</v>
      </c>
      <c r="H14" s="451" t="s">
        <v>326</v>
      </c>
      <c r="I14" s="452"/>
      <c r="L14" s="15"/>
    </row>
    <row r="15" spans="1:12" s="185" customFormat="1" ht="18" customHeight="1">
      <c r="A15" s="450">
        <v>10</v>
      </c>
      <c r="B15" s="299" t="s">
        <v>347</v>
      </c>
      <c r="C15" s="300" t="s">
        <v>346</v>
      </c>
      <c r="D15" s="85">
        <v>35281</v>
      </c>
      <c r="E15" s="189"/>
      <c r="F15" s="63"/>
      <c r="G15" s="301" t="s">
        <v>392</v>
      </c>
      <c r="H15" s="451" t="s">
        <v>645</v>
      </c>
      <c r="I15" s="452"/>
      <c r="L15" s="39"/>
    </row>
    <row r="16" spans="1:12" ht="18" customHeight="1">
      <c r="A16" s="450">
        <v>11</v>
      </c>
      <c r="B16" s="299" t="s">
        <v>348</v>
      </c>
      <c r="C16" s="300" t="s">
        <v>549</v>
      </c>
      <c r="D16" s="85">
        <v>35182</v>
      </c>
      <c r="E16" s="199" t="s">
        <v>531</v>
      </c>
      <c r="F16" s="63"/>
      <c r="G16" s="301" t="s">
        <v>706</v>
      </c>
      <c r="H16" s="451" t="s">
        <v>617</v>
      </c>
      <c r="I16" s="452"/>
      <c r="L16" s="218"/>
    </row>
    <row r="17" spans="1:12" ht="18" customHeight="1">
      <c r="A17" s="450">
        <v>12</v>
      </c>
      <c r="B17" s="299" t="s">
        <v>349</v>
      </c>
      <c r="C17" s="300" t="s">
        <v>350</v>
      </c>
      <c r="D17" s="85">
        <v>35230</v>
      </c>
      <c r="E17" s="189"/>
      <c r="F17" s="63"/>
      <c r="G17" s="550" t="s">
        <v>706</v>
      </c>
      <c r="H17" s="451" t="s">
        <v>656</v>
      </c>
      <c r="I17" s="452"/>
      <c r="L17" s="15"/>
    </row>
    <row r="18" spans="1:9" ht="18" customHeight="1">
      <c r="A18" s="450">
        <v>13</v>
      </c>
      <c r="B18" s="299" t="s">
        <v>351</v>
      </c>
      <c r="C18" s="300" t="s">
        <v>352</v>
      </c>
      <c r="D18" s="85">
        <v>35163</v>
      </c>
      <c r="E18" s="189"/>
      <c r="F18" s="63"/>
      <c r="G18" s="301" t="s">
        <v>706</v>
      </c>
      <c r="H18" s="451" t="s">
        <v>617</v>
      </c>
      <c r="I18" s="452"/>
    </row>
    <row r="19" spans="1:9" ht="18" customHeight="1">
      <c r="A19" s="450">
        <v>14</v>
      </c>
      <c r="B19" s="299" t="s">
        <v>353</v>
      </c>
      <c r="C19" s="300" t="s">
        <v>355</v>
      </c>
      <c r="D19" s="85">
        <v>35221</v>
      </c>
      <c r="E19" s="199" t="s">
        <v>531</v>
      </c>
      <c r="F19" s="63"/>
      <c r="G19" s="301" t="s">
        <v>706</v>
      </c>
      <c r="H19" s="451" t="s">
        <v>390</v>
      </c>
      <c r="I19" s="452"/>
    </row>
    <row r="20" spans="1:9" s="185" customFormat="1" ht="18" customHeight="1">
      <c r="A20" s="450">
        <v>15</v>
      </c>
      <c r="B20" s="299" t="s">
        <v>356</v>
      </c>
      <c r="C20" s="300" t="s">
        <v>291</v>
      </c>
      <c r="D20" s="85">
        <v>35129</v>
      </c>
      <c r="E20" s="189"/>
      <c r="F20" s="63"/>
      <c r="G20" s="301" t="s">
        <v>706</v>
      </c>
      <c r="H20" s="451" t="s">
        <v>626</v>
      </c>
      <c r="I20" s="452"/>
    </row>
    <row r="21" spans="1:9" ht="18" customHeight="1">
      <c r="A21" s="450">
        <v>16</v>
      </c>
      <c r="B21" s="299" t="s">
        <v>357</v>
      </c>
      <c r="C21" s="300" t="s">
        <v>293</v>
      </c>
      <c r="D21" s="85">
        <v>35082</v>
      </c>
      <c r="E21" s="199" t="s">
        <v>531</v>
      </c>
      <c r="F21" s="63"/>
      <c r="G21" s="301" t="s">
        <v>706</v>
      </c>
      <c r="H21" s="451" t="s">
        <v>624</v>
      </c>
      <c r="I21" s="452"/>
    </row>
    <row r="22" spans="1:9" ht="18" customHeight="1">
      <c r="A22" s="450">
        <v>17</v>
      </c>
      <c r="B22" s="299" t="s">
        <v>574</v>
      </c>
      <c r="C22" s="300" t="s">
        <v>557</v>
      </c>
      <c r="D22" s="85">
        <v>35315</v>
      </c>
      <c r="E22" s="199" t="s">
        <v>531</v>
      </c>
      <c r="F22" s="63"/>
      <c r="G22" s="301" t="s">
        <v>706</v>
      </c>
      <c r="H22" s="451" t="s">
        <v>595</v>
      </c>
      <c r="I22" s="452"/>
    </row>
    <row r="23" spans="1:9" ht="18" customHeight="1">
      <c r="A23" s="450">
        <v>18</v>
      </c>
      <c r="B23" s="299" t="s">
        <v>358</v>
      </c>
      <c r="C23" s="300" t="s">
        <v>359</v>
      </c>
      <c r="D23" s="85">
        <v>35417</v>
      </c>
      <c r="E23" s="199" t="s">
        <v>531</v>
      </c>
      <c r="F23" s="63"/>
      <c r="G23" s="301" t="s">
        <v>706</v>
      </c>
      <c r="H23" s="451" t="s">
        <v>626</v>
      </c>
      <c r="I23" s="452"/>
    </row>
    <row r="24" spans="1:9" s="185" customFormat="1" ht="18" customHeight="1">
      <c r="A24" s="450">
        <v>19</v>
      </c>
      <c r="B24" s="299" t="s">
        <v>360</v>
      </c>
      <c r="C24" s="300" t="s">
        <v>560</v>
      </c>
      <c r="D24" s="85">
        <v>35085</v>
      </c>
      <c r="E24" s="199" t="s">
        <v>531</v>
      </c>
      <c r="F24" s="63"/>
      <c r="G24" s="301" t="s">
        <v>706</v>
      </c>
      <c r="H24" s="451" t="s">
        <v>619</v>
      </c>
      <c r="I24" s="452"/>
    </row>
    <row r="25" spans="1:9" ht="18" customHeight="1">
      <c r="A25" s="450">
        <v>20</v>
      </c>
      <c r="B25" s="299" t="s">
        <v>358</v>
      </c>
      <c r="C25" s="300" t="s">
        <v>361</v>
      </c>
      <c r="D25" s="85">
        <v>35310</v>
      </c>
      <c r="E25" s="199" t="s">
        <v>531</v>
      </c>
      <c r="F25" s="63"/>
      <c r="G25" s="301" t="s">
        <v>620</v>
      </c>
      <c r="H25" s="451" t="s">
        <v>660</v>
      </c>
      <c r="I25" s="452"/>
    </row>
    <row r="26" spans="1:9" ht="18" customHeight="1">
      <c r="A26" s="450">
        <v>21</v>
      </c>
      <c r="B26" s="299" t="s">
        <v>362</v>
      </c>
      <c r="C26" s="300" t="s">
        <v>566</v>
      </c>
      <c r="D26" s="85">
        <v>35259</v>
      </c>
      <c r="E26" s="189"/>
      <c r="F26" s="63"/>
      <c r="G26" s="301" t="s">
        <v>706</v>
      </c>
      <c r="H26" s="451" t="s">
        <v>619</v>
      </c>
      <c r="I26" s="452"/>
    </row>
    <row r="27" spans="1:9" ht="18" customHeight="1">
      <c r="A27" s="450">
        <v>22</v>
      </c>
      <c r="B27" s="299" t="s">
        <v>363</v>
      </c>
      <c r="C27" s="300" t="s">
        <v>773</v>
      </c>
      <c r="D27" s="85">
        <v>35343</v>
      </c>
      <c r="E27" s="189"/>
      <c r="F27" s="63"/>
      <c r="G27" s="301" t="s">
        <v>706</v>
      </c>
      <c r="H27" s="451" t="s">
        <v>616</v>
      </c>
      <c r="I27" s="452"/>
    </row>
    <row r="28" spans="1:9" ht="18" customHeight="1">
      <c r="A28" s="450">
        <v>23</v>
      </c>
      <c r="B28" s="299" t="s">
        <v>364</v>
      </c>
      <c r="C28" s="300" t="s">
        <v>570</v>
      </c>
      <c r="D28" s="85">
        <v>35296</v>
      </c>
      <c r="E28" s="199" t="s">
        <v>531</v>
      </c>
      <c r="F28" s="63"/>
      <c r="G28" s="301" t="s">
        <v>706</v>
      </c>
      <c r="H28" s="451" t="s">
        <v>623</v>
      </c>
      <c r="I28" s="452"/>
    </row>
    <row r="29" spans="1:9" ht="18" customHeight="1">
      <c r="A29" s="450">
        <v>24</v>
      </c>
      <c r="B29" s="299" t="s">
        <v>365</v>
      </c>
      <c r="C29" s="300" t="s">
        <v>573</v>
      </c>
      <c r="D29" s="85">
        <v>35398</v>
      </c>
      <c r="E29" s="199" t="s">
        <v>531</v>
      </c>
      <c r="F29" s="63"/>
      <c r="G29" s="301" t="s">
        <v>706</v>
      </c>
      <c r="H29" s="451" t="s">
        <v>598</v>
      </c>
      <c r="I29" s="452"/>
    </row>
    <row r="30" spans="1:9" ht="18" customHeight="1">
      <c r="A30" s="450">
        <v>25</v>
      </c>
      <c r="B30" s="299" t="s">
        <v>565</v>
      </c>
      <c r="C30" s="300" t="s">
        <v>366</v>
      </c>
      <c r="D30" s="85">
        <v>35010</v>
      </c>
      <c r="E30" s="189"/>
      <c r="F30" s="63"/>
      <c r="G30" s="301" t="s">
        <v>393</v>
      </c>
      <c r="H30" s="451" t="s">
        <v>656</v>
      </c>
      <c r="I30" s="452"/>
    </row>
    <row r="31" spans="1:12" ht="18" customHeight="1">
      <c r="A31" s="450">
        <v>26</v>
      </c>
      <c r="B31" s="299" t="s">
        <v>369</v>
      </c>
      <c r="C31" s="300" t="s">
        <v>370</v>
      </c>
      <c r="D31" s="85">
        <v>35266</v>
      </c>
      <c r="E31" s="199" t="s">
        <v>531</v>
      </c>
      <c r="F31" s="63"/>
      <c r="G31" s="301" t="s">
        <v>706</v>
      </c>
      <c r="H31" s="451" t="s">
        <v>600</v>
      </c>
      <c r="I31" s="452"/>
      <c r="K31" s="292" t="s">
        <v>749</v>
      </c>
      <c r="L31" s="12">
        <v>39</v>
      </c>
    </row>
    <row r="32" spans="1:12" s="185" customFormat="1" ht="18" customHeight="1">
      <c r="A32" s="450">
        <v>27</v>
      </c>
      <c r="B32" s="299" t="s">
        <v>371</v>
      </c>
      <c r="C32" s="300" t="s">
        <v>372</v>
      </c>
      <c r="D32" s="85">
        <v>35159</v>
      </c>
      <c r="E32" s="199" t="s">
        <v>531</v>
      </c>
      <c r="F32" s="63"/>
      <c r="G32" s="301" t="s">
        <v>654</v>
      </c>
      <c r="H32" s="451" t="s">
        <v>600</v>
      </c>
      <c r="I32" s="452"/>
      <c r="K32" s="313" t="s">
        <v>511</v>
      </c>
      <c r="L32" s="220">
        <v>22</v>
      </c>
    </row>
    <row r="33" spans="1:9" ht="18" customHeight="1">
      <c r="A33" s="450">
        <v>28</v>
      </c>
      <c r="B33" s="288" t="s">
        <v>369</v>
      </c>
      <c r="C33" s="289" t="s">
        <v>373</v>
      </c>
      <c r="D33" s="82">
        <v>35232</v>
      </c>
      <c r="E33" s="291" t="s">
        <v>531</v>
      </c>
      <c r="F33" s="56"/>
      <c r="G33" s="290" t="s">
        <v>706</v>
      </c>
      <c r="H33" s="437" t="s">
        <v>707</v>
      </c>
      <c r="I33" s="15"/>
    </row>
    <row r="34" spans="1:9" ht="18" customHeight="1">
      <c r="A34" s="450">
        <v>29</v>
      </c>
      <c r="B34" s="288" t="s">
        <v>374</v>
      </c>
      <c r="C34" s="289" t="s">
        <v>693</v>
      </c>
      <c r="D34" s="82">
        <v>35402</v>
      </c>
      <c r="E34" s="58"/>
      <c r="F34" s="56"/>
      <c r="G34" s="290" t="s">
        <v>706</v>
      </c>
      <c r="H34" s="437" t="s">
        <v>599</v>
      </c>
      <c r="I34" s="15"/>
    </row>
    <row r="35" spans="1:12" ht="18" customHeight="1">
      <c r="A35" s="450">
        <v>30</v>
      </c>
      <c r="B35" s="288" t="s">
        <v>376</v>
      </c>
      <c r="C35" s="289" t="s">
        <v>378</v>
      </c>
      <c r="D35" s="82">
        <v>35065</v>
      </c>
      <c r="E35" s="58"/>
      <c r="F35" s="56"/>
      <c r="G35" s="290" t="s">
        <v>706</v>
      </c>
      <c r="H35" s="437" t="s">
        <v>394</v>
      </c>
      <c r="I35" s="15"/>
      <c r="L35" s="15"/>
    </row>
    <row r="36" spans="1:12" s="185" customFormat="1" ht="18" customHeight="1">
      <c r="A36" s="450">
        <v>31</v>
      </c>
      <c r="B36" s="288" t="s">
        <v>379</v>
      </c>
      <c r="C36" s="289" t="s">
        <v>380</v>
      </c>
      <c r="D36" s="82">
        <v>35315</v>
      </c>
      <c r="E36" s="291" t="s">
        <v>531</v>
      </c>
      <c r="F36" s="56"/>
      <c r="G36" s="290" t="s">
        <v>706</v>
      </c>
      <c r="H36" s="437" t="s">
        <v>645</v>
      </c>
      <c r="I36" s="15"/>
      <c r="L36" s="39"/>
    </row>
    <row r="37" spans="1:12" ht="18" customHeight="1">
      <c r="A37" s="450">
        <v>32</v>
      </c>
      <c r="B37" s="288" t="s">
        <v>381</v>
      </c>
      <c r="C37" s="289" t="s">
        <v>383</v>
      </c>
      <c r="D37" s="82">
        <v>35237</v>
      </c>
      <c r="E37" s="291" t="s">
        <v>531</v>
      </c>
      <c r="F37" s="56"/>
      <c r="G37" s="290" t="s">
        <v>395</v>
      </c>
      <c r="H37" s="437" t="s">
        <v>326</v>
      </c>
      <c r="I37" s="15"/>
      <c r="L37" s="218"/>
    </row>
    <row r="38" spans="1:12" ht="18" customHeight="1">
      <c r="A38" s="450">
        <v>33</v>
      </c>
      <c r="B38" s="288" t="s">
        <v>384</v>
      </c>
      <c r="C38" s="289" t="s">
        <v>386</v>
      </c>
      <c r="D38" s="82">
        <v>35351</v>
      </c>
      <c r="E38" s="291" t="s">
        <v>531</v>
      </c>
      <c r="F38" s="56"/>
      <c r="G38" s="290" t="s">
        <v>706</v>
      </c>
      <c r="H38" s="437" t="s">
        <v>396</v>
      </c>
      <c r="I38" s="15"/>
      <c r="L38" s="15"/>
    </row>
    <row r="39" spans="1:12" ht="18" customHeight="1">
      <c r="A39" s="450">
        <v>34</v>
      </c>
      <c r="B39" s="288" t="s">
        <v>387</v>
      </c>
      <c r="C39" s="289" t="s">
        <v>591</v>
      </c>
      <c r="D39" s="82">
        <v>35133</v>
      </c>
      <c r="E39" s="58"/>
      <c r="F39" s="56"/>
      <c r="G39" s="290" t="s">
        <v>706</v>
      </c>
      <c r="H39" s="437" t="s">
        <v>619</v>
      </c>
      <c r="I39" s="15"/>
      <c r="L39" s="15"/>
    </row>
    <row r="40" spans="1:12" ht="18" customHeight="1">
      <c r="A40" s="450">
        <v>35</v>
      </c>
      <c r="B40" s="288" t="s">
        <v>388</v>
      </c>
      <c r="C40" s="289" t="s">
        <v>594</v>
      </c>
      <c r="D40" s="82">
        <v>35398</v>
      </c>
      <c r="E40" s="291" t="s">
        <v>531</v>
      </c>
      <c r="F40" s="56"/>
      <c r="G40" s="290" t="s">
        <v>706</v>
      </c>
      <c r="H40" s="437" t="s">
        <v>397</v>
      </c>
      <c r="I40" s="15"/>
      <c r="L40" s="64"/>
    </row>
    <row r="41" spans="1:9" ht="18" customHeight="1">
      <c r="A41" s="450">
        <v>36</v>
      </c>
      <c r="B41" s="761" t="s">
        <v>421</v>
      </c>
      <c r="C41" s="762" t="s">
        <v>560</v>
      </c>
      <c r="D41" s="763">
        <v>35288</v>
      </c>
      <c r="E41" s="764" t="s">
        <v>531</v>
      </c>
      <c r="F41" s="765"/>
      <c r="G41" s="766" t="s">
        <v>706</v>
      </c>
      <c r="H41" s="451" t="s">
        <v>390</v>
      </c>
      <c r="I41" s="591" t="s">
        <v>754</v>
      </c>
    </row>
    <row r="42" spans="1:17" s="6" customFormat="1" ht="18.75" customHeight="1">
      <c r="A42" s="22"/>
      <c r="B42" s="3"/>
      <c r="C42" s="3"/>
      <c r="D42" s="86"/>
      <c r="E42" s="31"/>
      <c r="G42" s="827" t="s">
        <v>887</v>
      </c>
      <c r="H42" s="828"/>
      <c r="I42" s="829"/>
      <c r="K42" s="77"/>
      <c r="L42" s="78"/>
      <c r="M42" s="77"/>
      <c r="N42" s="77"/>
      <c r="O42" s="77"/>
      <c r="P42" s="77"/>
      <c r="Q42" s="77"/>
    </row>
    <row r="43" spans="1:17" s="6" customFormat="1" ht="18.75" customHeight="1">
      <c r="A43" s="22"/>
      <c r="B43" s="3"/>
      <c r="C43" s="3"/>
      <c r="D43" s="86"/>
      <c r="E43" s="31"/>
      <c r="G43" s="830" t="s">
        <v>888</v>
      </c>
      <c r="H43" s="830"/>
      <c r="I43" s="830"/>
      <c r="K43" s="77"/>
      <c r="L43" s="78"/>
      <c r="M43" s="77"/>
      <c r="N43" s="77"/>
      <c r="O43" s="77"/>
      <c r="P43" s="77"/>
      <c r="Q43" s="77"/>
    </row>
    <row r="44" spans="1:17" s="6" customFormat="1" ht="18.75" customHeight="1">
      <c r="A44" s="22"/>
      <c r="B44" s="3"/>
      <c r="C44" s="3"/>
      <c r="D44" s="86"/>
      <c r="E44" s="31"/>
      <c r="G44" s="158"/>
      <c r="H44" s="158"/>
      <c r="I44" s="158"/>
      <c r="K44" s="77"/>
      <c r="L44" s="78"/>
      <c r="M44" s="77"/>
      <c r="N44" s="77"/>
      <c r="O44" s="77"/>
      <c r="P44" s="77"/>
      <c r="Q44" s="77"/>
    </row>
    <row r="45" spans="1:17" s="6" customFormat="1" ht="25.5" customHeight="1">
      <c r="A45" s="295" t="s">
        <v>853</v>
      </c>
      <c r="B45" s="3"/>
      <c r="C45" s="3"/>
      <c r="D45" s="86"/>
      <c r="E45" s="31"/>
      <c r="G45" s="30"/>
      <c r="H45" s="20"/>
      <c r="K45" s="77"/>
      <c r="L45" s="78"/>
      <c r="M45" s="77"/>
      <c r="N45" s="77"/>
      <c r="O45" s="77"/>
      <c r="P45" s="77"/>
      <c r="Q45" s="77"/>
    </row>
    <row r="46" spans="1:9" s="12" customFormat="1" ht="24" customHeight="1">
      <c r="A46" s="835" t="s">
        <v>1113</v>
      </c>
      <c r="B46" s="836"/>
      <c r="C46" s="836"/>
      <c r="D46" s="836"/>
      <c r="E46" s="836"/>
      <c r="F46" s="836"/>
      <c r="G46" s="836"/>
      <c r="H46" s="836"/>
      <c r="I46" s="836"/>
    </row>
    <row r="47" spans="1:8" s="12" customFormat="1" ht="2.25" customHeight="1" thickBot="1">
      <c r="A47" s="48"/>
      <c r="B47" s="159"/>
      <c r="C47" s="159"/>
      <c r="D47" s="80"/>
      <c r="E47" s="60"/>
      <c r="F47" s="60"/>
      <c r="G47" s="176"/>
      <c r="H47" s="173"/>
    </row>
    <row r="48" spans="1:9" s="14" customFormat="1" ht="35.25" customHeight="1">
      <c r="A48" s="767" t="s">
        <v>734</v>
      </c>
      <c r="B48" s="823" t="s">
        <v>855</v>
      </c>
      <c r="C48" s="824"/>
      <c r="D48" s="286" t="s">
        <v>535</v>
      </c>
      <c r="E48" s="296" t="s">
        <v>764</v>
      </c>
      <c r="F48" s="296" t="s">
        <v>398</v>
      </c>
      <c r="G48" s="287" t="s">
        <v>517</v>
      </c>
      <c r="H48" s="307" t="s">
        <v>857</v>
      </c>
      <c r="I48" s="308" t="s">
        <v>856</v>
      </c>
    </row>
    <row r="49" spans="1:9" ht="18" customHeight="1">
      <c r="A49" s="433">
        <v>1</v>
      </c>
      <c r="B49" s="309" t="s">
        <v>399</v>
      </c>
      <c r="C49" s="310" t="s">
        <v>732</v>
      </c>
      <c r="D49" s="81">
        <v>35178</v>
      </c>
      <c r="E49" s="315" t="s">
        <v>531</v>
      </c>
      <c r="F49" s="55"/>
      <c r="G49" s="311" t="s">
        <v>706</v>
      </c>
      <c r="H49" s="434" t="s">
        <v>645</v>
      </c>
      <c r="I49" s="435"/>
    </row>
    <row r="50" spans="1:9" ht="18" customHeight="1">
      <c r="A50" s="436">
        <v>2</v>
      </c>
      <c r="B50" s="297" t="s">
        <v>400</v>
      </c>
      <c r="C50" s="314" t="s">
        <v>732</v>
      </c>
      <c r="D50" s="83">
        <v>35415</v>
      </c>
      <c r="E50" s="291" t="s">
        <v>531</v>
      </c>
      <c r="F50" s="61"/>
      <c r="G50" s="290" t="s">
        <v>706</v>
      </c>
      <c r="H50" s="437" t="s">
        <v>626</v>
      </c>
      <c r="I50" s="15"/>
    </row>
    <row r="51" spans="1:9" ht="18" customHeight="1">
      <c r="A51" s="436">
        <v>3</v>
      </c>
      <c r="B51" s="288" t="s">
        <v>401</v>
      </c>
      <c r="C51" s="289" t="s">
        <v>732</v>
      </c>
      <c r="D51" s="82">
        <v>35401</v>
      </c>
      <c r="E51" s="58"/>
      <c r="F51" s="56"/>
      <c r="G51" s="290" t="s">
        <v>706</v>
      </c>
      <c r="H51" s="437" t="s">
        <v>622</v>
      </c>
      <c r="I51" s="15"/>
    </row>
    <row r="52" spans="1:9" ht="18" customHeight="1">
      <c r="A52" s="436">
        <v>4</v>
      </c>
      <c r="B52" s="288" t="s">
        <v>402</v>
      </c>
      <c r="C52" s="289" t="s">
        <v>732</v>
      </c>
      <c r="D52" s="82">
        <v>35186</v>
      </c>
      <c r="E52" s="291" t="s">
        <v>531</v>
      </c>
      <c r="F52" s="56"/>
      <c r="G52" s="290" t="s">
        <v>706</v>
      </c>
      <c r="H52" s="437" t="s">
        <v>605</v>
      </c>
      <c r="I52" s="15"/>
    </row>
    <row r="53" spans="1:9" ht="18" customHeight="1">
      <c r="A53" s="436">
        <v>5</v>
      </c>
      <c r="B53" s="288" t="s">
        <v>403</v>
      </c>
      <c r="C53" s="289" t="s">
        <v>545</v>
      </c>
      <c r="D53" s="82">
        <v>34976</v>
      </c>
      <c r="E53" s="58"/>
      <c r="F53" s="56"/>
      <c r="G53" s="290" t="s">
        <v>706</v>
      </c>
      <c r="H53" s="437" t="s">
        <v>331</v>
      </c>
      <c r="I53" s="15"/>
    </row>
    <row r="54" spans="1:9" ht="18" customHeight="1">
      <c r="A54" s="436">
        <v>6</v>
      </c>
      <c r="B54" s="299" t="s">
        <v>406</v>
      </c>
      <c r="C54" s="300" t="s">
        <v>407</v>
      </c>
      <c r="D54" s="85">
        <v>35324</v>
      </c>
      <c r="E54" s="199" t="s">
        <v>531</v>
      </c>
      <c r="F54" s="63"/>
      <c r="G54" s="301" t="s">
        <v>706</v>
      </c>
      <c r="H54" s="451" t="s">
        <v>624</v>
      </c>
      <c r="I54" s="15"/>
    </row>
    <row r="55" spans="1:9" ht="18" customHeight="1">
      <c r="A55" s="436">
        <v>7</v>
      </c>
      <c r="B55" s="299" t="s">
        <v>408</v>
      </c>
      <c r="C55" s="300" t="s">
        <v>634</v>
      </c>
      <c r="D55" s="85">
        <v>35350</v>
      </c>
      <c r="E55" s="199" t="s">
        <v>531</v>
      </c>
      <c r="F55" s="63"/>
      <c r="G55" s="301" t="s">
        <v>706</v>
      </c>
      <c r="H55" s="451" t="s">
        <v>494</v>
      </c>
      <c r="I55" s="15"/>
    </row>
    <row r="56" spans="1:9" s="185" customFormat="1" ht="18" customHeight="1">
      <c r="A56" s="436">
        <v>8</v>
      </c>
      <c r="B56" s="299" t="s">
        <v>381</v>
      </c>
      <c r="C56" s="300" t="s">
        <v>634</v>
      </c>
      <c r="D56" s="85">
        <v>35316</v>
      </c>
      <c r="E56" s="199" t="s">
        <v>531</v>
      </c>
      <c r="F56" s="63"/>
      <c r="G56" s="301" t="s">
        <v>447</v>
      </c>
      <c r="H56" s="451" t="s">
        <v>656</v>
      </c>
      <c r="I56" s="15"/>
    </row>
    <row r="57" spans="1:9" ht="18" customHeight="1">
      <c r="A57" s="436">
        <v>9</v>
      </c>
      <c r="B57" s="299" t="s">
        <v>409</v>
      </c>
      <c r="C57" s="300" t="s">
        <v>286</v>
      </c>
      <c r="D57" s="85">
        <v>35175</v>
      </c>
      <c r="E57" s="199" t="s">
        <v>531</v>
      </c>
      <c r="F57" s="63"/>
      <c r="G57" s="301" t="s">
        <v>448</v>
      </c>
      <c r="H57" s="451" t="s">
        <v>625</v>
      </c>
      <c r="I57" s="15"/>
    </row>
    <row r="58" spans="1:9" ht="18" customHeight="1">
      <c r="A58" s="436">
        <v>10</v>
      </c>
      <c r="B58" s="299" t="s">
        <v>375</v>
      </c>
      <c r="C58" s="300" t="s">
        <v>287</v>
      </c>
      <c r="D58" s="85">
        <v>35038</v>
      </c>
      <c r="E58" s="189"/>
      <c r="F58" s="63"/>
      <c r="G58" s="301" t="s">
        <v>449</v>
      </c>
      <c r="H58" s="451" t="s">
        <v>320</v>
      </c>
      <c r="I58" s="15"/>
    </row>
    <row r="59" spans="1:9" ht="18" customHeight="1">
      <c r="A59" s="436">
        <v>11</v>
      </c>
      <c r="B59" s="299" t="s">
        <v>410</v>
      </c>
      <c r="C59" s="300" t="s">
        <v>549</v>
      </c>
      <c r="D59" s="85">
        <v>35284</v>
      </c>
      <c r="E59" s="199" t="s">
        <v>531</v>
      </c>
      <c r="F59" s="63"/>
      <c r="G59" s="301" t="s">
        <v>706</v>
      </c>
      <c r="H59" s="451" t="s">
        <v>390</v>
      </c>
      <c r="I59" s="15"/>
    </row>
    <row r="60" spans="1:9" ht="18" customHeight="1">
      <c r="A60" s="436">
        <v>12</v>
      </c>
      <c r="B60" s="299" t="s">
        <v>673</v>
      </c>
      <c r="C60" s="300" t="s">
        <v>663</v>
      </c>
      <c r="D60" s="85">
        <v>35219</v>
      </c>
      <c r="E60" s="199" t="s">
        <v>531</v>
      </c>
      <c r="F60" s="63"/>
      <c r="G60" s="301" t="s">
        <v>706</v>
      </c>
      <c r="H60" s="451" t="s">
        <v>660</v>
      </c>
      <c r="I60" s="15"/>
    </row>
    <row r="61" spans="1:9" s="185" customFormat="1" ht="18" customHeight="1">
      <c r="A61" s="436">
        <v>13</v>
      </c>
      <c r="B61" s="299" t="s">
        <v>411</v>
      </c>
      <c r="C61" s="300" t="s">
        <v>413</v>
      </c>
      <c r="D61" s="85">
        <v>35141</v>
      </c>
      <c r="E61" s="199" t="s">
        <v>531</v>
      </c>
      <c r="F61" s="63"/>
      <c r="G61" s="301" t="s">
        <v>706</v>
      </c>
      <c r="H61" s="451" t="s">
        <v>326</v>
      </c>
      <c r="I61" s="15"/>
    </row>
    <row r="62" spans="1:9" s="8" customFormat="1" ht="19.5" customHeight="1">
      <c r="A62" s="436">
        <v>14</v>
      </c>
      <c r="B62" s="299" t="s">
        <v>664</v>
      </c>
      <c r="C62" s="300" t="s">
        <v>665</v>
      </c>
      <c r="D62" s="102">
        <v>34858</v>
      </c>
      <c r="E62" s="199" t="s">
        <v>531</v>
      </c>
      <c r="F62" s="301"/>
      <c r="G62" s="301" t="s">
        <v>706</v>
      </c>
      <c r="H62" s="353" t="s">
        <v>615</v>
      </c>
      <c r="I62" s="557" t="s">
        <v>912</v>
      </c>
    </row>
    <row r="63" spans="1:9" ht="18" customHeight="1">
      <c r="A63" s="436">
        <v>15</v>
      </c>
      <c r="B63" s="299" t="s">
        <v>583</v>
      </c>
      <c r="C63" s="300" t="s">
        <v>298</v>
      </c>
      <c r="D63" s="85">
        <v>34812</v>
      </c>
      <c r="E63" s="189"/>
      <c r="F63" s="63"/>
      <c r="G63" s="301" t="s">
        <v>609</v>
      </c>
      <c r="H63" s="451" t="s">
        <v>621</v>
      </c>
      <c r="I63" s="15"/>
    </row>
    <row r="64" spans="1:10" s="240" customFormat="1" ht="18" customHeight="1">
      <c r="A64" s="436">
        <v>16</v>
      </c>
      <c r="B64" s="299" t="s">
        <v>443</v>
      </c>
      <c r="C64" s="300" t="s">
        <v>415</v>
      </c>
      <c r="D64" s="85">
        <v>35302</v>
      </c>
      <c r="E64" s="189"/>
      <c r="F64" s="63"/>
      <c r="G64" s="301" t="s">
        <v>455</v>
      </c>
      <c r="H64" s="454"/>
      <c r="I64" s="457" t="s">
        <v>456</v>
      </c>
      <c r="J64" s="239"/>
    </row>
    <row r="65" spans="1:9" ht="18" customHeight="1">
      <c r="A65" s="436">
        <v>17</v>
      </c>
      <c r="B65" s="299" t="s">
        <v>414</v>
      </c>
      <c r="C65" s="300" t="s">
        <v>415</v>
      </c>
      <c r="D65" s="85">
        <v>35192</v>
      </c>
      <c r="E65" s="189"/>
      <c r="F65" s="63"/>
      <c r="G65" s="301" t="s">
        <v>706</v>
      </c>
      <c r="H65" s="451" t="s">
        <v>321</v>
      </c>
      <c r="I65" s="452"/>
    </row>
    <row r="66" spans="1:9" ht="18" customHeight="1">
      <c r="A66" s="436">
        <v>18</v>
      </c>
      <c r="B66" s="299" t="s">
        <v>416</v>
      </c>
      <c r="C66" s="300" t="s">
        <v>417</v>
      </c>
      <c r="D66" s="85">
        <v>35111</v>
      </c>
      <c r="E66" s="189"/>
      <c r="F66" s="63"/>
      <c r="G66" s="301" t="s">
        <v>706</v>
      </c>
      <c r="H66" s="451" t="s">
        <v>321</v>
      </c>
      <c r="I66" s="452"/>
    </row>
    <row r="67" spans="1:9" ht="18" customHeight="1">
      <c r="A67" s="436">
        <v>19</v>
      </c>
      <c r="B67" s="299" t="s">
        <v>418</v>
      </c>
      <c r="C67" s="300" t="s">
        <v>419</v>
      </c>
      <c r="D67" s="85">
        <v>35341</v>
      </c>
      <c r="E67" s="189"/>
      <c r="F67" s="63"/>
      <c r="G67" s="301" t="s">
        <v>706</v>
      </c>
      <c r="H67" s="451" t="s">
        <v>598</v>
      </c>
      <c r="I67" s="452"/>
    </row>
    <row r="68" spans="1:9" s="185" customFormat="1" ht="18" customHeight="1">
      <c r="A68" s="436">
        <v>20</v>
      </c>
      <c r="B68" s="299" t="s">
        <v>420</v>
      </c>
      <c r="C68" s="300" t="s">
        <v>560</v>
      </c>
      <c r="D68" s="85">
        <v>35360</v>
      </c>
      <c r="E68" s="199" t="s">
        <v>531</v>
      </c>
      <c r="F68" s="63"/>
      <c r="G68" s="301" t="s">
        <v>706</v>
      </c>
      <c r="H68" s="451" t="s">
        <v>445</v>
      </c>
      <c r="I68" s="452"/>
    </row>
    <row r="69" spans="1:9" ht="18" customHeight="1">
      <c r="A69" s="436">
        <v>21</v>
      </c>
      <c r="B69" s="299" t="s">
        <v>422</v>
      </c>
      <c r="C69" s="300" t="s">
        <v>560</v>
      </c>
      <c r="D69" s="85">
        <v>35326</v>
      </c>
      <c r="E69" s="199" t="s">
        <v>531</v>
      </c>
      <c r="F69" s="63"/>
      <c r="G69" s="301" t="s">
        <v>706</v>
      </c>
      <c r="H69" s="451" t="s">
        <v>660</v>
      </c>
      <c r="I69" s="452"/>
    </row>
    <row r="70" spans="1:9" ht="18" customHeight="1">
      <c r="A70" s="436">
        <v>22</v>
      </c>
      <c r="B70" s="299" t="s">
        <v>299</v>
      </c>
      <c r="C70" s="300" t="s">
        <v>573</v>
      </c>
      <c r="D70" s="85">
        <v>35195</v>
      </c>
      <c r="E70" s="189"/>
      <c r="F70" s="63"/>
      <c r="G70" s="301" t="s">
        <v>607</v>
      </c>
      <c r="H70" s="451" t="s">
        <v>323</v>
      </c>
      <c r="I70" s="452"/>
    </row>
    <row r="71" spans="1:9" ht="18" customHeight="1">
      <c r="A71" s="436">
        <v>23</v>
      </c>
      <c r="B71" s="299" t="s">
        <v>423</v>
      </c>
      <c r="C71" s="300" t="s">
        <v>573</v>
      </c>
      <c r="D71" s="85">
        <v>35225</v>
      </c>
      <c r="E71" s="199" t="s">
        <v>531</v>
      </c>
      <c r="F71" s="63"/>
      <c r="G71" s="301" t="s">
        <v>706</v>
      </c>
      <c r="H71" s="451" t="s">
        <v>658</v>
      </c>
      <c r="I71" s="452"/>
    </row>
    <row r="72" spans="1:9" ht="18" customHeight="1">
      <c r="A72" s="436">
        <v>24</v>
      </c>
      <c r="B72" s="299" t="s">
        <v>426</v>
      </c>
      <c r="C72" s="300" t="s">
        <v>427</v>
      </c>
      <c r="D72" s="85">
        <v>35397</v>
      </c>
      <c r="E72" s="189"/>
      <c r="F72" s="63"/>
      <c r="G72" s="301" t="s">
        <v>706</v>
      </c>
      <c r="H72" s="451" t="s">
        <v>622</v>
      </c>
      <c r="I72" s="556" t="s">
        <v>911</v>
      </c>
    </row>
    <row r="73" spans="1:9" ht="18" customHeight="1">
      <c r="A73" s="436">
        <v>25</v>
      </c>
      <c r="B73" s="299" t="s">
        <v>428</v>
      </c>
      <c r="C73" s="300" t="s">
        <v>579</v>
      </c>
      <c r="D73" s="85">
        <v>35066</v>
      </c>
      <c r="E73" s="189"/>
      <c r="F73" s="63"/>
      <c r="G73" s="432" t="s">
        <v>748</v>
      </c>
      <c r="H73" s="451" t="s">
        <v>602</v>
      </c>
      <c r="I73" s="452"/>
    </row>
    <row r="74" spans="1:9" ht="18" customHeight="1">
      <c r="A74" s="436">
        <v>26</v>
      </c>
      <c r="B74" s="299" t="s">
        <v>551</v>
      </c>
      <c r="C74" s="300" t="s">
        <v>429</v>
      </c>
      <c r="D74" s="85">
        <v>35167</v>
      </c>
      <c r="E74" s="199" t="s">
        <v>531</v>
      </c>
      <c r="F74" s="63"/>
      <c r="G74" s="301" t="s">
        <v>450</v>
      </c>
      <c r="H74" s="451" t="s">
        <v>595</v>
      </c>
      <c r="I74" s="452"/>
    </row>
    <row r="75" spans="1:17" ht="18" customHeight="1">
      <c r="A75" s="436">
        <v>27</v>
      </c>
      <c r="B75" s="299" t="s">
        <v>430</v>
      </c>
      <c r="C75" s="300" t="s">
        <v>311</v>
      </c>
      <c r="D75" s="85">
        <v>35287</v>
      </c>
      <c r="E75" s="189"/>
      <c r="F75" s="63"/>
      <c r="G75" s="301" t="s">
        <v>451</v>
      </c>
      <c r="H75" s="451" t="s">
        <v>650</v>
      </c>
      <c r="I75" s="452"/>
      <c r="J75" s="316" t="s">
        <v>710</v>
      </c>
      <c r="K75" s="302" t="s">
        <v>757</v>
      </c>
      <c r="L75" s="103"/>
      <c r="M75" s="4"/>
      <c r="N75" s="4"/>
      <c r="O75" s="4"/>
      <c r="P75" s="4"/>
      <c r="Q75" s="4"/>
    </row>
    <row r="76" spans="1:17" s="185" customFormat="1" ht="18" customHeight="1">
      <c r="A76" s="436">
        <v>28</v>
      </c>
      <c r="B76" s="299" t="s">
        <v>431</v>
      </c>
      <c r="C76" s="300" t="s">
        <v>433</v>
      </c>
      <c r="D76" s="85">
        <v>35325</v>
      </c>
      <c r="E76" s="199" t="s">
        <v>531</v>
      </c>
      <c r="F76" s="63"/>
      <c r="G76" s="301" t="s">
        <v>452</v>
      </c>
      <c r="H76" s="451" t="s">
        <v>602</v>
      </c>
      <c r="I76" s="458"/>
      <c r="J76" s="317" t="s">
        <v>710</v>
      </c>
      <c r="K76" s="302" t="s">
        <v>749</v>
      </c>
      <c r="L76" s="103">
        <v>38</v>
      </c>
      <c r="M76" s="184"/>
      <c r="N76" s="184"/>
      <c r="O76" s="184"/>
      <c r="P76" s="184"/>
      <c r="Q76" s="184"/>
    </row>
    <row r="77" spans="1:17" ht="18" customHeight="1">
      <c r="A77" s="436">
        <v>29</v>
      </c>
      <c r="B77" s="299" t="s">
        <v>434</v>
      </c>
      <c r="C77" s="300" t="s">
        <v>433</v>
      </c>
      <c r="D77" s="85">
        <v>35406</v>
      </c>
      <c r="E77" s="199" t="s">
        <v>531</v>
      </c>
      <c r="F77" s="63"/>
      <c r="G77" s="301" t="s">
        <v>706</v>
      </c>
      <c r="H77" s="451" t="s">
        <v>605</v>
      </c>
      <c r="I77" s="458"/>
      <c r="J77" s="318" t="s">
        <v>713</v>
      </c>
      <c r="K77" s="319" t="s">
        <v>511</v>
      </c>
      <c r="L77" s="216">
        <v>21</v>
      </c>
      <c r="M77" s="4"/>
      <c r="N77" s="4"/>
      <c r="O77" s="4"/>
      <c r="P77" s="4"/>
      <c r="Q77" s="4"/>
    </row>
    <row r="78" spans="1:17" ht="18" customHeight="1">
      <c r="A78" s="436">
        <v>30</v>
      </c>
      <c r="B78" s="299" t="s">
        <v>435</v>
      </c>
      <c r="C78" s="300" t="s">
        <v>433</v>
      </c>
      <c r="D78" s="85">
        <v>35317</v>
      </c>
      <c r="E78" s="199" t="s">
        <v>531</v>
      </c>
      <c r="F78" s="63"/>
      <c r="G78" s="301" t="s">
        <v>706</v>
      </c>
      <c r="H78" s="451" t="s">
        <v>605</v>
      </c>
      <c r="I78" s="455"/>
      <c r="J78" s="106"/>
      <c r="K78" s="4"/>
      <c r="L78" s="4"/>
      <c r="M78" s="4"/>
      <c r="N78" s="4"/>
      <c r="O78" s="4"/>
      <c r="P78" s="4"/>
      <c r="Q78" s="4"/>
    </row>
    <row r="79" spans="1:17" ht="18" customHeight="1">
      <c r="A79" s="436">
        <v>31</v>
      </c>
      <c r="B79" s="299" t="s">
        <v>436</v>
      </c>
      <c r="C79" s="300" t="s">
        <v>373</v>
      </c>
      <c r="D79" s="85">
        <v>35314</v>
      </c>
      <c r="E79" s="199" t="s">
        <v>531</v>
      </c>
      <c r="F79" s="63"/>
      <c r="G79" s="301" t="s">
        <v>596</v>
      </c>
      <c r="H79" s="451" t="s">
        <v>320</v>
      </c>
      <c r="I79" s="455"/>
      <c r="J79" s="316" t="s">
        <v>712</v>
      </c>
      <c r="K79" s="4"/>
      <c r="L79" s="4"/>
      <c r="M79" s="4"/>
      <c r="N79" s="4"/>
      <c r="O79" s="4"/>
      <c r="P79" s="4"/>
      <c r="Q79" s="4"/>
    </row>
    <row r="80" spans="1:10" ht="18" customHeight="1">
      <c r="A80" s="436">
        <v>32</v>
      </c>
      <c r="B80" s="299" t="s">
        <v>438</v>
      </c>
      <c r="C80" s="300" t="s">
        <v>439</v>
      </c>
      <c r="D80" s="85">
        <v>34805</v>
      </c>
      <c r="E80" s="189"/>
      <c r="F80" s="63"/>
      <c r="G80" s="301" t="s">
        <v>452</v>
      </c>
      <c r="H80" s="451" t="s">
        <v>602</v>
      </c>
      <c r="I80" s="15"/>
      <c r="J80" s="318" t="s">
        <v>715</v>
      </c>
    </row>
    <row r="81" spans="1:10" ht="18" customHeight="1">
      <c r="A81" s="436">
        <v>33</v>
      </c>
      <c r="B81" s="299" t="s">
        <v>578</v>
      </c>
      <c r="C81" s="300" t="s">
        <v>440</v>
      </c>
      <c r="D81" s="85">
        <v>35238</v>
      </c>
      <c r="E81" s="189"/>
      <c r="F81" s="63"/>
      <c r="G81" s="301" t="s">
        <v>454</v>
      </c>
      <c r="H81" s="451" t="s">
        <v>595</v>
      </c>
      <c r="I81" s="15"/>
      <c r="J81" s="316" t="s">
        <v>715</v>
      </c>
    </row>
    <row r="82" spans="1:10" s="6" customFormat="1" ht="18" customHeight="1">
      <c r="A82" s="436">
        <v>34</v>
      </c>
      <c r="B82" s="558" t="s">
        <v>442</v>
      </c>
      <c r="C82" s="559" t="s">
        <v>699</v>
      </c>
      <c r="D82" s="560">
        <v>35251</v>
      </c>
      <c r="E82" s="561"/>
      <c r="F82" s="562"/>
      <c r="G82" s="563" t="s">
        <v>706</v>
      </c>
      <c r="H82" s="564" t="s">
        <v>623</v>
      </c>
      <c r="I82" s="64"/>
      <c r="J82" s="186"/>
    </row>
    <row r="83" spans="1:10" s="6" customFormat="1" ht="18" customHeight="1">
      <c r="A83" s="570"/>
      <c r="B83" s="518"/>
      <c r="C83" s="519"/>
      <c r="D83" s="571"/>
      <c r="E83" s="203"/>
      <c r="F83" s="572"/>
      <c r="G83" s="348"/>
      <c r="H83" s="347"/>
      <c r="I83" s="568"/>
      <c r="J83" s="186"/>
    </row>
    <row r="84" spans="1:8" s="568" customFormat="1" ht="15">
      <c r="A84" s="565"/>
      <c r="B84" s="573"/>
      <c r="C84" s="574"/>
      <c r="D84" s="567"/>
      <c r="E84" s="565"/>
      <c r="G84" s="569"/>
      <c r="H84" s="566"/>
    </row>
    <row r="85" spans="1:10" s="6" customFormat="1" ht="21" customHeight="1">
      <c r="A85" s="22"/>
      <c r="B85" s="191"/>
      <c r="C85" s="191"/>
      <c r="D85" s="468"/>
      <c r="E85" s="469"/>
      <c r="F85" s="470"/>
      <c r="G85" s="830" t="s">
        <v>888</v>
      </c>
      <c r="H85" s="830"/>
      <c r="I85" s="830"/>
      <c r="J85" s="13"/>
    </row>
    <row r="86" spans="1:10" s="6" customFormat="1" ht="21" customHeight="1">
      <c r="A86" s="22"/>
      <c r="B86" s="191"/>
      <c r="C86" s="191"/>
      <c r="D86" s="468"/>
      <c r="E86" s="469"/>
      <c r="F86" s="470"/>
      <c r="G86" s="158"/>
      <c r="H86" s="158"/>
      <c r="I86" s="158"/>
      <c r="J86" s="13"/>
    </row>
    <row r="87" spans="1:17" s="6" customFormat="1" ht="23.25" customHeight="1">
      <c r="A87" s="295" t="s">
        <v>853</v>
      </c>
      <c r="B87" s="3"/>
      <c r="C87" s="3"/>
      <c r="D87" s="86"/>
      <c r="E87" s="31"/>
      <c r="G87" s="30"/>
      <c r="H87" s="20"/>
      <c r="K87" s="77"/>
      <c r="L87" s="78"/>
      <c r="M87" s="77"/>
      <c r="N87" s="77"/>
      <c r="O87" s="77"/>
      <c r="P87" s="77"/>
      <c r="Q87" s="77"/>
    </row>
    <row r="88" spans="1:9" s="12" customFormat="1" ht="18" customHeight="1">
      <c r="A88" s="831" t="s">
        <v>1114</v>
      </c>
      <c r="B88" s="832"/>
      <c r="C88" s="832"/>
      <c r="D88" s="832"/>
      <c r="E88" s="832"/>
      <c r="F88" s="832"/>
      <c r="G88" s="832"/>
      <c r="H88" s="832"/>
      <c r="I88" s="832"/>
    </row>
    <row r="89" spans="1:8" s="12" customFormat="1" ht="12" customHeight="1" thickBot="1">
      <c r="A89" s="48"/>
      <c r="B89" s="159"/>
      <c r="C89" s="159"/>
      <c r="D89" s="80"/>
      <c r="E89" s="60"/>
      <c r="F89" s="60"/>
      <c r="G89" s="176"/>
      <c r="H89" s="173"/>
    </row>
    <row r="90" spans="1:9" s="14" customFormat="1" ht="35.25" customHeight="1">
      <c r="A90" s="440" t="s">
        <v>734</v>
      </c>
      <c r="B90" s="823" t="s">
        <v>855</v>
      </c>
      <c r="C90" s="824"/>
      <c r="D90" s="286" t="s">
        <v>535</v>
      </c>
      <c r="E90" s="296" t="s">
        <v>518</v>
      </c>
      <c r="F90" s="296" t="s">
        <v>398</v>
      </c>
      <c r="G90" s="287" t="s">
        <v>517</v>
      </c>
      <c r="H90" s="307" t="s">
        <v>857</v>
      </c>
      <c r="I90" s="308" t="s">
        <v>856</v>
      </c>
    </row>
    <row r="91" spans="1:9" ht="18" customHeight="1">
      <c r="A91" s="433">
        <v>1</v>
      </c>
      <c r="B91" s="520" t="s">
        <v>457</v>
      </c>
      <c r="C91" s="310" t="s">
        <v>732</v>
      </c>
      <c r="D91" s="81">
        <v>35427</v>
      </c>
      <c r="E91" s="315" t="s">
        <v>531</v>
      </c>
      <c r="F91" s="55"/>
      <c r="G91" s="311" t="s">
        <v>706</v>
      </c>
      <c r="H91" s="434" t="s">
        <v>660</v>
      </c>
      <c r="I91" s="435"/>
    </row>
    <row r="92" spans="1:9" ht="18" customHeight="1">
      <c r="A92" s="436">
        <v>2</v>
      </c>
      <c r="B92" s="297" t="s">
        <v>541</v>
      </c>
      <c r="C92" s="289" t="s">
        <v>732</v>
      </c>
      <c r="D92" s="83">
        <v>35379</v>
      </c>
      <c r="E92" s="291" t="s">
        <v>531</v>
      </c>
      <c r="F92" s="61"/>
      <c r="G92" s="301" t="s">
        <v>614</v>
      </c>
      <c r="H92" s="437" t="s">
        <v>660</v>
      </c>
      <c r="I92" s="15"/>
    </row>
    <row r="93" spans="1:9" ht="18" customHeight="1">
      <c r="A93" s="436">
        <v>3</v>
      </c>
      <c r="B93" s="297" t="s">
        <v>458</v>
      </c>
      <c r="C93" s="289" t="s">
        <v>732</v>
      </c>
      <c r="D93" s="83">
        <v>35214</v>
      </c>
      <c r="E93" s="65"/>
      <c r="F93" s="61"/>
      <c r="G93" s="301" t="s">
        <v>609</v>
      </c>
      <c r="H93" s="437" t="s">
        <v>622</v>
      </c>
      <c r="I93" s="15"/>
    </row>
    <row r="94" spans="1:9" ht="18" customHeight="1">
      <c r="A94" s="436">
        <v>4</v>
      </c>
      <c r="B94" s="297" t="s">
        <v>459</v>
      </c>
      <c r="C94" s="289" t="s">
        <v>732</v>
      </c>
      <c r="D94" s="83">
        <v>35285</v>
      </c>
      <c r="E94" s="291" t="s">
        <v>531</v>
      </c>
      <c r="F94" s="61"/>
      <c r="G94" s="290" t="s">
        <v>706</v>
      </c>
      <c r="H94" s="437" t="s">
        <v>600</v>
      </c>
      <c r="I94" s="15"/>
    </row>
    <row r="95" spans="1:9" ht="18" customHeight="1">
      <c r="A95" s="436">
        <v>5</v>
      </c>
      <c r="B95" s="288" t="s">
        <v>460</v>
      </c>
      <c r="C95" s="289" t="s">
        <v>632</v>
      </c>
      <c r="D95" s="82">
        <v>35150</v>
      </c>
      <c r="E95" s="58"/>
      <c r="F95" s="56"/>
      <c r="G95" s="290" t="s">
        <v>706</v>
      </c>
      <c r="H95" s="437" t="s">
        <v>707</v>
      </c>
      <c r="I95" s="15"/>
    </row>
    <row r="96" spans="1:9" ht="18" customHeight="1">
      <c r="A96" s="436">
        <v>6</v>
      </c>
      <c r="B96" s="299" t="s">
        <v>461</v>
      </c>
      <c r="C96" s="289" t="s">
        <v>634</v>
      </c>
      <c r="D96" s="82">
        <v>35300</v>
      </c>
      <c r="E96" s="291" t="s">
        <v>531</v>
      </c>
      <c r="F96" s="56"/>
      <c r="G96" s="290" t="s">
        <v>706</v>
      </c>
      <c r="H96" s="437" t="s">
        <v>645</v>
      </c>
      <c r="I96" s="15"/>
    </row>
    <row r="97" spans="1:9" ht="18" customHeight="1">
      <c r="A97" s="436">
        <v>7</v>
      </c>
      <c r="B97" s="299" t="s">
        <v>462</v>
      </c>
      <c r="C97" s="289" t="s">
        <v>464</v>
      </c>
      <c r="D97" s="82">
        <v>35213</v>
      </c>
      <c r="E97" s="291" t="s">
        <v>531</v>
      </c>
      <c r="F97" s="56"/>
      <c r="G97" s="290" t="s">
        <v>609</v>
      </c>
      <c r="H97" s="437" t="s">
        <v>645</v>
      </c>
      <c r="I97" s="15"/>
    </row>
    <row r="98" spans="1:9" s="185" customFormat="1" ht="18" customHeight="1">
      <c r="A98" s="436">
        <v>8</v>
      </c>
      <c r="B98" s="299" t="s">
        <v>294</v>
      </c>
      <c r="C98" s="314" t="s">
        <v>346</v>
      </c>
      <c r="D98" s="83">
        <v>35410</v>
      </c>
      <c r="E98" s="65"/>
      <c r="F98" s="61"/>
      <c r="G98" s="290" t="s">
        <v>322</v>
      </c>
      <c r="H98" s="437" t="s">
        <v>622</v>
      </c>
      <c r="I98" s="15"/>
    </row>
    <row r="99" spans="1:9" ht="18" customHeight="1">
      <c r="A99" s="436">
        <v>9</v>
      </c>
      <c r="B99" s="299" t="s">
        <v>434</v>
      </c>
      <c r="C99" s="289" t="s">
        <v>663</v>
      </c>
      <c r="D99" s="82">
        <v>35157</v>
      </c>
      <c r="E99" s="291" t="s">
        <v>531</v>
      </c>
      <c r="F99" s="56"/>
      <c r="G99" s="290" t="s">
        <v>706</v>
      </c>
      <c r="H99" s="437" t="s">
        <v>608</v>
      </c>
      <c r="I99" s="15"/>
    </row>
    <row r="100" spans="1:9" ht="18" customHeight="1">
      <c r="A100" s="436">
        <v>10</v>
      </c>
      <c r="B100" s="288" t="s">
        <v>583</v>
      </c>
      <c r="C100" s="289" t="s">
        <v>352</v>
      </c>
      <c r="D100" s="82">
        <v>34866</v>
      </c>
      <c r="E100" s="58"/>
      <c r="F100" s="56"/>
      <c r="G100" s="290" t="s">
        <v>609</v>
      </c>
      <c r="H100" s="437" t="s">
        <v>619</v>
      </c>
      <c r="I100" s="15"/>
    </row>
    <row r="101" spans="1:9" ht="18" customHeight="1">
      <c r="A101" s="436">
        <v>11</v>
      </c>
      <c r="B101" s="297" t="s">
        <v>465</v>
      </c>
      <c r="C101" s="314" t="s">
        <v>668</v>
      </c>
      <c r="D101" s="83">
        <v>35411</v>
      </c>
      <c r="E101" s="65"/>
      <c r="F101" s="61"/>
      <c r="G101" s="290" t="s">
        <v>706</v>
      </c>
      <c r="H101" s="437" t="s">
        <v>598</v>
      </c>
      <c r="I101" s="15"/>
    </row>
    <row r="102" spans="1:9" ht="18" customHeight="1">
      <c r="A102" s="436">
        <v>12</v>
      </c>
      <c r="B102" s="288" t="s">
        <v>466</v>
      </c>
      <c r="C102" s="289" t="s">
        <v>467</v>
      </c>
      <c r="D102" s="82">
        <v>35345</v>
      </c>
      <c r="E102" s="291" t="s">
        <v>531</v>
      </c>
      <c r="F102" s="56"/>
      <c r="G102" s="290" t="s">
        <v>493</v>
      </c>
      <c r="H102" s="437" t="s">
        <v>622</v>
      </c>
      <c r="I102" s="15"/>
    </row>
    <row r="103" spans="1:9" s="185" customFormat="1" ht="18" customHeight="1">
      <c r="A103" s="436">
        <v>13</v>
      </c>
      <c r="B103" s="297" t="s">
        <v>666</v>
      </c>
      <c r="C103" s="314" t="s">
        <v>468</v>
      </c>
      <c r="D103" s="83">
        <v>35273</v>
      </c>
      <c r="E103" s="291" t="s">
        <v>531</v>
      </c>
      <c r="F103" s="61"/>
      <c r="G103" s="290" t="s">
        <v>706</v>
      </c>
      <c r="H103" s="437" t="s">
        <v>331</v>
      </c>
      <c r="I103" s="15"/>
    </row>
    <row r="104" spans="1:9" ht="18" customHeight="1">
      <c r="A104" s="436">
        <v>14</v>
      </c>
      <c r="B104" s="297" t="s">
        <v>469</v>
      </c>
      <c r="C104" s="314" t="s">
        <v>557</v>
      </c>
      <c r="D104" s="83">
        <v>35335</v>
      </c>
      <c r="E104" s="291" t="s">
        <v>531</v>
      </c>
      <c r="F104" s="61"/>
      <c r="G104" s="290" t="s">
        <v>706</v>
      </c>
      <c r="H104" s="437" t="s">
        <v>707</v>
      </c>
      <c r="I104" s="15"/>
    </row>
    <row r="105" spans="1:9" ht="18" customHeight="1">
      <c r="A105" s="436">
        <v>15</v>
      </c>
      <c r="B105" s="297" t="s">
        <v>574</v>
      </c>
      <c r="C105" s="314" t="s">
        <v>643</v>
      </c>
      <c r="D105" s="83">
        <v>35308</v>
      </c>
      <c r="E105" s="291" t="s">
        <v>531</v>
      </c>
      <c r="F105" s="61"/>
      <c r="G105" s="290" t="s">
        <v>706</v>
      </c>
      <c r="H105" s="437" t="s">
        <v>320</v>
      </c>
      <c r="I105" s="15"/>
    </row>
    <row r="106" spans="1:9" ht="18" customHeight="1">
      <c r="A106" s="436">
        <v>16</v>
      </c>
      <c r="B106" s="297" t="s">
        <v>583</v>
      </c>
      <c r="C106" s="314" t="s">
        <v>419</v>
      </c>
      <c r="D106" s="83">
        <v>35291</v>
      </c>
      <c r="E106" s="65"/>
      <c r="F106" s="61"/>
      <c r="G106" s="290" t="s">
        <v>706</v>
      </c>
      <c r="H106" s="437" t="s">
        <v>494</v>
      </c>
      <c r="I106" s="15"/>
    </row>
    <row r="107" spans="1:9" ht="18" customHeight="1">
      <c r="A107" s="436">
        <v>17</v>
      </c>
      <c r="B107" s="297" t="s">
        <v>470</v>
      </c>
      <c r="C107" s="314" t="s">
        <v>560</v>
      </c>
      <c r="D107" s="83">
        <v>34252</v>
      </c>
      <c r="E107" s="291" t="s">
        <v>531</v>
      </c>
      <c r="F107" s="61"/>
      <c r="G107" s="290" t="s">
        <v>706</v>
      </c>
      <c r="H107" s="437" t="s">
        <v>495</v>
      </c>
      <c r="I107" s="15"/>
    </row>
    <row r="108" spans="1:9" s="185" customFormat="1" ht="18" customHeight="1">
      <c r="A108" s="436">
        <v>18</v>
      </c>
      <c r="B108" s="288" t="s">
        <v>471</v>
      </c>
      <c r="C108" s="314" t="s">
        <v>560</v>
      </c>
      <c r="D108" s="82">
        <v>35190</v>
      </c>
      <c r="E108" s="291" t="s">
        <v>531</v>
      </c>
      <c r="F108" s="56"/>
      <c r="G108" s="290" t="s">
        <v>596</v>
      </c>
      <c r="H108" s="437" t="s">
        <v>613</v>
      </c>
      <c r="I108" s="15"/>
    </row>
    <row r="109" spans="1:14" ht="18" customHeight="1">
      <c r="A109" s="436">
        <v>19</v>
      </c>
      <c r="B109" s="288" t="s">
        <v>472</v>
      </c>
      <c r="C109" s="289" t="s">
        <v>473</v>
      </c>
      <c r="D109" s="82">
        <v>35420</v>
      </c>
      <c r="E109" s="291" t="s">
        <v>531</v>
      </c>
      <c r="F109" s="56"/>
      <c r="G109" s="290" t="s">
        <v>609</v>
      </c>
      <c r="H109" s="437" t="s">
        <v>602</v>
      </c>
      <c r="I109" s="15"/>
      <c r="L109" s="109"/>
      <c r="M109" s="109"/>
      <c r="N109" s="109"/>
    </row>
    <row r="110" spans="1:14" ht="18" customHeight="1">
      <c r="A110" s="436">
        <v>20</v>
      </c>
      <c r="B110" s="297" t="s">
        <v>708</v>
      </c>
      <c r="C110" s="314" t="s">
        <v>773</v>
      </c>
      <c r="D110" s="83">
        <v>34527</v>
      </c>
      <c r="E110" s="65"/>
      <c r="F110" s="61"/>
      <c r="G110" s="290" t="s">
        <v>706</v>
      </c>
      <c r="H110" s="437" t="s">
        <v>600</v>
      </c>
      <c r="I110" s="455"/>
      <c r="K110" s="110"/>
      <c r="M110" s="103"/>
      <c r="N110" s="103"/>
    </row>
    <row r="111" spans="1:9" ht="18" customHeight="1">
      <c r="A111" s="436">
        <v>21</v>
      </c>
      <c r="B111" s="288" t="s">
        <v>474</v>
      </c>
      <c r="C111" s="289" t="s">
        <v>475</v>
      </c>
      <c r="D111" s="82">
        <v>35084</v>
      </c>
      <c r="E111" s="291" t="s">
        <v>531</v>
      </c>
      <c r="F111" s="56"/>
      <c r="G111" s="290" t="s">
        <v>706</v>
      </c>
      <c r="H111" s="437" t="s">
        <v>623</v>
      </c>
      <c r="I111" s="15"/>
    </row>
    <row r="112" spans="1:9" ht="18" customHeight="1">
      <c r="A112" s="436">
        <v>22</v>
      </c>
      <c r="B112" s="288" t="s">
        <v>701</v>
      </c>
      <c r="C112" s="289" t="s">
        <v>573</v>
      </c>
      <c r="D112" s="82">
        <v>35316</v>
      </c>
      <c r="E112" s="291"/>
      <c r="F112" s="56"/>
      <c r="G112" s="290" t="s">
        <v>917</v>
      </c>
      <c r="H112" s="437"/>
      <c r="I112" s="592" t="s">
        <v>916</v>
      </c>
    </row>
    <row r="113" spans="1:9" s="185" customFormat="1" ht="18" customHeight="1">
      <c r="A113" s="436">
        <v>23</v>
      </c>
      <c r="B113" s="299" t="s">
        <v>434</v>
      </c>
      <c r="C113" s="300" t="s">
        <v>476</v>
      </c>
      <c r="D113" s="85">
        <v>35157</v>
      </c>
      <c r="E113" s="199" t="s">
        <v>531</v>
      </c>
      <c r="F113" s="63"/>
      <c r="G113" s="301" t="s">
        <v>706</v>
      </c>
      <c r="H113" s="451" t="s">
        <v>608</v>
      </c>
      <c r="I113" s="452"/>
    </row>
    <row r="114" spans="1:9" ht="18" customHeight="1">
      <c r="A114" s="436">
        <v>24</v>
      </c>
      <c r="B114" s="299" t="s">
        <v>477</v>
      </c>
      <c r="C114" s="300" t="s">
        <v>690</v>
      </c>
      <c r="D114" s="85">
        <v>35138</v>
      </c>
      <c r="E114" s="189"/>
      <c r="F114" s="63"/>
      <c r="G114" s="301" t="s">
        <v>706</v>
      </c>
      <c r="H114" s="451" t="s">
        <v>660</v>
      </c>
      <c r="I114" s="452"/>
    </row>
    <row r="115" spans="1:9" ht="18" customHeight="1">
      <c r="A115" s="436">
        <v>25</v>
      </c>
      <c r="B115" s="299" t="s">
        <v>478</v>
      </c>
      <c r="C115" s="300" t="s">
        <v>479</v>
      </c>
      <c r="D115" s="85">
        <v>34020</v>
      </c>
      <c r="E115" s="189"/>
      <c r="F115" s="63"/>
      <c r="G115" s="301" t="s">
        <v>706</v>
      </c>
      <c r="H115" s="451" t="s">
        <v>602</v>
      </c>
      <c r="I115" s="452"/>
    </row>
    <row r="116" spans="1:9" ht="18" customHeight="1">
      <c r="A116" s="436">
        <v>26</v>
      </c>
      <c r="B116" s="299" t="s">
        <v>480</v>
      </c>
      <c r="C116" s="300" t="s">
        <v>433</v>
      </c>
      <c r="D116" s="85">
        <v>35260</v>
      </c>
      <c r="E116" s="199" t="s">
        <v>531</v>
      </c>
      <c r="F116" s="63"/>
      <c r="G116" s="301" t="s">
        <v>706</v>
      </c>
      <c r="H116" s="451" t="s">
        <v>626</v>
      </c>
      <c r="I116" s="452"/>
    </row>
    <row r="117" spans="1:9" s="185" customFormat="1" ht="18" customHeight="1">
      <c r="A117" s="436">
        <v>27</v>
      </c>
      <c r="B117" s="299" t="s">
        <v>481</v>
      </c>
      <c r="C117" s="300" t="s">
        <v>482</v>
      </c>
      <c r="D117" s="85">
        <v>35070</v>
      </c>
      <c r="E117" s="189"/>
      <c r="F117" s="63"/>
      <c r="G117" s="301" t="s">
        <v>496</v>
      </c>
      <c r="H117" s="451" t="s">
        <v>326</v>
      </c>
      <c r="I117" s="452"/>
    </row>
    <row r="118" spans="1:9" ht="18" customHeight="1">
      <c r="A118" s="436">
        <v>28</v>
      </c>
      <c r="B118" s="297" t="s">
        <v>374</v>
      </c>
      <c r="C118" s="314" t="s">
        <v>370</v>
      </c>
      <c r="D118" s="83">
        <v>35328</v>
      </c>
      <c r="E118" s="291" t="s">
        <v>531</v>
      </c>
      <c r="F118" s="61"/>
      <c r="G118" s="290" t="s">
        <v>706</v>
      </c>
      <c r="H118" s="437" t="s">
        <v>616</v>
      </c>
      <c r="I118" s="15"/>
    </row>
    <row r="119" spans="1:9" ht="18" customHeight="1">
      <c r="A119" s="436">
        <v>29</v>
      </c>
      <c r="B119" s="297" t="s">
        <v>483</v>
      </c>
      <c r="C119" s="314" t="s">
        <v>586</v>
      </c>
      <c r="D119" s="83">
        <v>35234</v>
      </c>
      <c r="E119" s="65"/>
      <c r="F119" s="61"/>
      <c r="G119" s="290" t="s">
        <v>706</v>
      </c>
      <c r="H119" s="437" t="s">
        <v>331</v>
      </c>
      <c r="I119" s="15"/>
    </row>
    <row r="120" spans="1:14" ht="18" customHeight="1">
      <c r="A120" s="436">
        <v>30</v>
      </c>
      <c r="B120" s="297" t="s">
        <v>484</v>
      </c>
      <c r="C120" s="314" t="s">
        <v>589</v>
      </c>
      <c r="D120" s="83">
        <v>35375</v>
      </c>
      <c r="E120" s="291" t="s">
        <v>531</v>
      </c>
      <c r="F120" s="61"/>
      <c r="G120" s="290" t="s">
        <v>706</v>
      </c>
      <c r="H120" s="437" t="s">
        <v>331</v>
      </c>
      <c r="I120" s="15"/>
      <c r="K120" s="302" t="s">
        <v>758</v>
      </c>
      <c r="L120" s="103"/>
      <c r="M120" s="840" t="s">
        <v>498</v>
      </c>
      <c r="N120" s="841"/>
    </row>
    <row r="121" spans="1:14" ht="18" customHeight="1">
      <c r="A121" s="436">
        <v>31</v>
      </c>
      <c r="B121" s="297" t="s">
        <v>485</v>
      </c>
      <c r="C121" s="314" t="s">
        <v>439</v>
      </c>
      <c r="D121" s="83">
        <v>35165</v>
      </c>
      <c r="E121" s="65"/>
      <c r="F121" s="61"/>
      <c r="G121" s="290" t="s">
        <v>496</v>
      </c>
      <c r="H121" s="437" t="s">
        <v>644</v>
      </c>
      <c r="I121" s="15"/>
      <c r="K121" s="302" t="s">
        <v>749</v>
      </c>
      <c r="L121" s="103">
        <v>41</v>
      </c>
      <c r="M121" s="320" t="s">
        <v>330</v>
      </c>
      <c r="N121" s="108">
        <f>L121+L76+L31</f>
        <v>118</v>
      </c>
    </row>
    <row r="122" spans="1:14" s="185" customFormat="1" ht="18" customHeight="1">
      <c r="A122" s="436">
        <v>32</v>
      </c>
      <c r="B122" s="297" t="s">
        <v>486</v>
      </c>
      <c r="C122" s="314" t="s">
        <v>487</v>
      </c>
      <c r="D122" s="83">
        <v>35407</v>
      </c>
      <c r="E122" s="65"/>
      <c r="F122" s="61"/>
      <c r="G122" s="290" t="s">
        <v>647</v>
      </c>
      <c r="H122" s="437" t="s">
        <v>331</v>
      </c>
      <c r="I122" s="15"/>
      <c r="K122" s="304" t="s">
        <v>511</v>
      </c>
      <c r="L122" s="103">
        <v>21</v>
      </c>
      <c r="M122" s="320" t="s">
        <v>511</v>
      </c>
      <c r="N122" s="108">
        <f>L122+L77+L32</f>
        <v>64</v>
      </c>
    </row>
    <row r="123" spans="1:9" ht="18" customHeight="1">
      <c r="A123" s="436">
        <v>33</v>
      </c>
      <c r="B123" s="288" t="s">
        <v>488</v>
      </c>
      <c r="C123" s="314" t="s">
        <v>489</v>
      </c>
      <c r="D123" s="82">
        <v>35392</v>
      </c>
      <c r="E123" s="58"/>
      <c r="F123" s="56"/>
      <c r="G123" s="290" t="s">
        <v>607</v>
      </c>
      <c r="H123" s="437" t="s">
        <v>331</v>
      </c>
      <c r="I123" s="15"/>
    </row>
    <row r="124" spans="1:9" ht="18" customHeight="1">
      <c r="A124" s="436">
        <v>34</v>
      </c>
      <c r="B124" s="297" t="s">
        <v>490</v>
      </c>
      <c r="C124" s="314" t="s">
        <v>489</v>
      </c>
      <c r="D124" s="83">
        <v>35341</v>
      </c>
      <c r="E124" s="65"/>
      <c r="F124" s="61"/>
      <c r="G124" s="290" t="s">
        <v>706</v>
      </c>
      <c r="H124" s="437" t="s">
        <v>602</v>
      </c>
      <c r="I124" s="15"/>
    </row>
    <row r="125" spans="1:17" ht="18" customHeight="1">
      <c r="A125" s="436">
        <v>35</v>
      </c>
      <c r="B125" s="297" t="s">
        <v>294</v>
      </c>
      <c r="C125" s="314" t="s">
        <v>313</v>
      </c>
      <c r="D125" s="83">
        <v>34812</v>
      </c>
      <c r="E125" s="65"/>
      <c r="F125" s="61"/>
      <c r="G125" s="290" t="s">
        <v>706</v>
      </c>
      <c r="H125" s="437" t="s">
        <v>497</v>
      </c>
      <c r="I125" s="455"/>
      <c r="J125" s="316" t="s">
        <v>710</v>
      </c>
      <c r="K125" s="4"/>
      <c r="L125" s="4"/>
      <c r="M125" s="4"/>
      <c r="N125" s="4"/>
      <c r="O125" s="4"/>
      <c r="P125" s="4"/>
      <c r="Q125" s="4"/>
    </row>
    <row r="126" spans="1:17" ht="18" customHeight="1">
      <c r="A126" s="436">
        <v>36</v>
      </c>
      <c r="B126" s="288" t="s">
        <v>491</v>
      </c>
      <c r="C126" s="289" t="s">
        <v>591</v>
      </c>
      <c r="D126" s="92">
        <v>35364</v>
      </c>
      <c r="E126" s="58"/>
      <c r="F126" s="56"/>
      <c r="G126" s="290" t="s">
        <v>706</v>
      </c>
      <c r="H126" s="437" t="s">
        <v>619</v>
      </c>
      <c r="I126" s="455"/>
      <c r="J126" s="316" t="s">
        <v>711</v>
      </c>
      <c r="K126" s="4"/>
      <c r="L126" s="4"/>
      <c r="M126" s="4"/>
      <c r="N126" s="4"/>
      <c r="O126" s="4"/>
      <c r="P126" s="4"/>
      <c r="Q126" s="4"/>
    </row>
    <row r="127" spans="1:17" s="185" customFormat="1" ht="18" customHeight="1">
      <c r="A127" s="436">
        <v>37</v>
      </c>
      <c r="B127" s="288" t="s">
        <v>403</v>
      </c>
      <c r="C127" s="289" t="s">
        <v>383</v>
      </c>
      <c r="D127" s="82">
        <v>35414</v>
      </c>
      <c r="E127" s="291" t="s">
        <v>531</v>
      </c>
      <c r="F127" s="56"/>
      <c r="G127" s="290" t="s">
        <v>706</v>
      </c>
      <c r="H127" s="437" t="s">
        <v>707</v>
      </c>
      <c r="I127" s="15"/>
      <c r="J127" s="317" t="s">
        <v>713</v>
      </c>
      <c r="K127" s="184"/>
      <c r="L127" s="184"/>
      <c r="M127" s="184"/>
      <c r="N127" s="184"/>
      <c r="O127" s="184"/>
      <c r="P127" s="184"/>
      <c r="Q127" s="184"/>
    </row>
    <row r="128" spans="1:17" s="18" customFormat="1" ht="18" customHeight="1" thickBot="1">
      <c r="A128" s="436">
        <v>38</v>
      </c>
      <c r="B128" s="288" t="s">
        <v>492</v>
      </c>
      <c r="C128" s="289" t="s">
        <v>383</v>
      </c>
      <c r="D128" s="82">
        <v>35419</v>
      </c>
      <c r="E128" s="58"/>
      <c r="F128" s="56"/>
      <c r="G128" s="290" t="s">
        <v>706</v>
      </c>
      <c r="H128" s="437" t="s">
        <v>602</v>
      </c>
      <c r="I128" s="15"/>
      <c r="J128" s="321" t="s">
        <v>499</v>
      </c>
      <c r="K128" s="17"/>
      <c r="L128" s="17"/>
      <c r="M128" s="17"/>
      <c r="N128" s="17"/>
      <c r="O128" s="17"/>
      <c r="P128" s="17"/>
      <c r="Q128" s="17"/>
    </row>
    <row r="129" spans="1:17" s="185" customFormat="1" ht="18" customHeight="1" thickTop="1">
      <c r="A129" s="438">
        <v>39</v>
      </c>
      <c r="B129" s="160"/>
      <c r="C129" s="161"/>
      <c r="D129" s="219"/>
      <c r="E129" s="51"/>
      <c r="F129" s="183"/>
      <c r="G129" s="38"/>
      <c r="H129" s="439"/>
      <c r="I129" s="459"/>
      <c r="J129" s="467"/>
      <c r="K129" s="184"/>
      <c r="L129" s="184"/>
      <c r="M129" s="184"/>
      <c r="N129" s="184"/>
      <c r="O129" s="184"/>
      <c r="P129" s="184"/>
      <c r="Q129" s="184"/>
    </row>
    <row r="130" spans="1:17" s="6" customFormat="1" ht="18" customHeight="1">
      <c r="A130" s="466"/>
      <c r="B130" s="178"/>
      <c r="C130" s="179"/>
      <c r="D130" s="180"/>
      <c r="E130" s="181"/>
      <c r="F130" s="182"/>
      <c r="G130" s="837" t="s">
        <v>887</v>
      </c>
      <c r="H130" s="838"/>
      <c r="I130" s="839"/>
      <c r="J130" s="177"/>
      <c r="K130" s="77"/>
      <c r="L130" s="77"/>
      <c r="M130" s="77"/>
      <c r="N130" s="77"/>
      <c r="O130" s="77"/>
      <c r="P130" s="77"/>
      <c r="Q130" s="77"/>
    </row>
    <row r="131" spans="1:17" s="6" customFormat="1" ht="18" customHeight="1">
      <c r="A131" s="22"/>
      <c r="B131" s="3"/>
      <c r="C131" s="3"/>
      <c r="D131" s="88"/>
      <c r="E131" s="464"/>
      <c r="F131" s="465"/>
      <c r="G131" s="830" t="s">
        <v>888</v>
      </c>
      <c r="H131" s="830"/>
      <c r="I131" s="830"/>
      <c r="J131" s="177"/>
      <c r="K131" s="77"/>
      <c r="L131" s="77"/>
      <c r="M131" s="77"/>
      <c r="N131" s="77"/>
      <c r="O131" s="77"/>
      <c r="P131" s="77"/>
      <c r="Q131" s="77"/>
    </row>
    <row r="132" spans="1:17" s="6" customFormat="1" ht="18" customHeight="1">
      <c r="A132" s="22"/>
      <c r="B132" s="3"/>
      <c r="C132" s="3"/>
      <c r="D132" s="88"/>
      <c r="E132" s="464"/>
      <c r="F132" s="465"/>
      <c r="G132" s="30"/>
      <c r="H132" s="20"/>
      <c r="I132" s="77"/>
      <c r="J132" s="177"/>
      <c r="K132" s="77"/>
      <c r="L132" s="77"/>
      <c r="M132" s="77"/>
      <c r="N132" s="77"/>
      <c r="O132" s="77"/>
      <c r="P132" s="77"/>
      <c r="Q132" s="77"/>
    </row>
    <row r="133" spans="1:17" s="6" customFormat="1" ht="18" customHeight="1">
      <c r="A133" s="22"/>
      <c r="B133" s="3"/>
      <c r="C133" s="3"/>
      <c r="D133" s="88"/>
      <c r="E133" s="464"/>
      <c r="F133" s="465"/>
      <c r="G133" s="30"/>
      <c r="H133" s="20"/>
      <c r="I133" s="77"/>
      <c r="J133" s="177"/>
      <c r="K133" s="77"/>
      <c r="L133" s="77"/>
      <c r="M133" s="77"/>
      <c r="N133" s="77"/>
      <c r="O133" s="77"/>
      <c r="P133" s="77"/>
      <c r="Q133" s="77"/>
    </row>
    <row r="134" spans="1:17" s="6" customFormat="1" ht="18" customHeight="1">
      <c r="A134" s="22"/>
      <c r="B134" s="3"/>
      <c r="C134" s="3"/>
      <c r="D134" s="88"/>
      <c r="E134" s="464"/>
      <c r="F134" s="465"/>
      <c r="G134" s="30"/>
      <c r="H134" s="20"/>
      <c r="I134" s="77"/>
      <c r="J134" s="177"/>
      <c r="K134" s="77"/>
      <c r="L134" s="77"/>
      <c r="M134" s="77"/>
      <c r="N134" s="77"/>
      <c r="O134" s="77"/>
      <c r="P134" s="77"/>
      <c r="Q134" s="77"/>
    </row>
    <row r="135" spans="1:17" s="41" customFormat="1" ht="18" customHeight="1">
      <c r="A135" s="460"/>
      <c r="B135" s="341" t="s">
        <v>381</v>
      </c>
      <c r="C135" s="342" t="s">
        <v>413</v>
      </c>
      <c r="D135" s="461">
        <v>33976</v>
      </c>
      <c r="E135" s="346" t="s">
        <v>531</v>
      </c>
      <c r="F135" s="462"/>
      <c r="G135" s="345" t="s">
        <v>502</v>
      </c>
      <c r="H135" s="341" t="s">
        <v>651</v>
      </c>
      <c r="I135" s="463" t="s">
        <v>503</v>
      </c>
      <c r="J135" s="107"/>
      <c r="K135" s="42"/>
      <c r="L135" s="42"/>
      <c r="M135" s="42"/>
      <c r="N135" s="42"/>
      <c r="O135" s="42"/>
      <c r="P135" s="42"/>
      <c r="Q135" s="42"/>
    </row>
    <row r="136" spans="1:17" s="46" customFormat="1" ht="18" customHeight="1">
      <c r="A136" s="44"/>
      <c r="B136" s="324" t="s">
        <v>500</v>
      </c>
      <c r="C136" s="325" t="s">
        <v>501</v>
      </c>
      <c r="D136" s="87">
        <v>34500</v>
      </c>
      <c r="E136" s="53"/>
      <c r="F136" s="45"/>
      <c r="G136" s="326" t="s">
        <v>706</v>
      </c>
      <c r="H136" s="322" t="s">
        <v>504</v>
      </c>
      <c r="I136" s="327" t="s">
        <v>505</v>
      </c>
      <c r="J136" s="328" t="s">
        <v>710</v>
      </c>
      <c r="K136" s="43"/>
      <c r="L136" s="43"/>
      <c r="M136" s="43"/>
      <c r="N136" s="43"/>
      <c r="O136" s="43"/>
      <c r="P136" s="43"/>
      <c r="Q136" s="43"/>
    </row>
    <row r="139" spans="1:10" s="41" customFormat="1" ht="18" customHeight="1">
      <c r="A139" s="19">
        <v>38</v>
      </c>
      <c r="B139" s="322" t="s">
        <v>506</v>
      </c>
      <c r="C139" s="323" t="s">
        <v>699</v>
      </c>
      <c r="D139" s="84"/>
      <c r="E139" s="47"/>
      <c r="F139" s="62"/>
      <c r="G139" s="50"/>
      <c r="H139" s="322" t="s">
        <v>507</v>
      </c>
      <c r="I139" s="40"/>
      <c r="J139" s="329" t="s">
        <v>715</v>
      </c>
    </row>
  </sheetData>
  <sheetProtection/>
  <mergeCells count="13">
    <mergeCell ref="G130:I130"/>
    <mergeCell ref="G131:I131"/>
    <mergeCell ref="G85:I85"/>
    <mergeCell ref="M120:N120"/>
    <mergeCell ref="A2:I2"/>
    <mergeCell ref="A3:I3"/>
    <mergeCell ref="A46:I46"/>
    <mergeCell ref="A88:I88"/>
    <mergeCell ref="B90:C90"/>
    <mergeCell ref="B5:C5"/>
    <mergeCell ref="B48:C48"/>
    <mergeCell ref="G42:I42"/>
    <mergeCell ref="G43:I43"/>
  </mergeCells>
  <printOptions/>
  <pageMargins left="0.32" right="0.07291666666666667" top="0.11458333333333333" bottom="0.020833333333333332" header="0.3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85">
      <selection activeCell="B120" sqref="B120"/>
    </sheetView>
  </sheetViews>
  <sheetFormatPr defaultColWidth="16.59765625" defaultRowHeight="15"/>
  <cols>
    <col min="1" max="1" width="3.5" style="16" customWidth="1"/>
    <col min="2" max="2" width="20.3984375" style="20" customWidth="1"/>
    <col min="3" max="3" width="8.5" style="3" customWidth="1"/>
    <col min="4" max="4" width="10.5" style="79" customWidth="1"/>
    <col min="5" max="5" width="4" style="16" customWidth="1"/>
    <col min="6" max="6" width="17.69921875" style="175" customWidth="1"/>
    <col min="7" max="7" width="16.5" style="69" customWidth="1"/>
    <col min="8" max="8" width="8.19921875" style="72" customWidth="1"/>
    <col min="9" max="9" width="7.5" style="8" customWidth="1"/>
    <col min="10" max="10" width="9.59765625" style="8" customWidth="1"/>
    <col min="11" max="11" width="6.59765625" style="8" customWidth="1"/>
    <col min="12" max="12" width="9.59765625" style="8" customWidth="1"/>
    <col min="13" max="13" width="10.09765625" style="8" customWidth="1"/>
    <col min="14" max="16384" width="16.59765625" style="8" customWidth="1"/>
  </cols>
  <sheetData>
    <row r="1" spans="1:3" ht="18">
      <c r="A1" s="285" t="s">
        <v>853</v>
      </c>
      <c r="B1" s="174"/>
      <c r="C1" s="174"/>
    </row>
    <row r="2" spans="1:8" ht="24" customHeight="1">
      <c r="A2" s="844" t="s">
        <v>534</v>
      </c>
      <c r="B2" s="845"/>
      <c r="C2" s="845"/>
      <c r="D2" s="845"/>
      <c r="E2" s="845"/>
      <c r="F2" s="845"/>
      <c r="G2" s="845"/>
      <c r="H2" s="845"/>
    </row>
    <row r="3" spans="1:8" ht="18" customHeight="1">
      <c r="A3" s="846" t="s">
        <v>884</v>
      </c>
      <c r="B3" s="847"/>
      <c r="C3" s="847"/>
      <c r="D3" s="847"/>
      <c r="E3" s="847"/>
      <c r="F3" s="847"/>
      <c r="G3" s="847"/>
      <c r="H3" s="847"/>
    </row>
    <row r="4" spans="1:7" ht="0.75" customHeight="1">
      <c r="A4" s="48"/>
      <c r="B4" s="159"/>
      <c r="C4" s="159"/>
      <c r="D4" s="80"/>
      <c r="E4" s="48"/>
      <c r="F4" s="176"/>
      <c r="G4" s="67"/>
    </row>
    <row r="5" spans="1:8" s="9" customFormat="1" ht="37.5" customHeight="1">
      <c r="A5" s="768" t="s">
        <v>734</v>
      </c>
      <c r="B5" s="850" t="s">
        <v>854</v>
      </c>
      <c r="C5" s="851"/>
      <c r="D5" s="493" t="s">
        <v>535</v>
      </c>
      <c r="E5" s="494" t="s">
        <v>536</v>
      </c>
      <c r="F5" s="495" t="s">
        <v>517</v>
      </c>
      <c r="G5" s="496" t="s">
        <v>537</v>
      </c>
      <c r="H5" s="497" t="s">
        <v>856</v>
      </c>
    </row>
    <row r="6" spans="1:8" ht="19.5" customHeight="1">
      <c r="A6" s="443">
        <v>1</v>
      </c>
      <c r="B6" s="520" t="s">
        <v>538</v>
      </c>
      <c r="C6" s="521" t="s">
        <v>732</v>
      </c>
      <c r="D6" s="476">
        <v>35053</v>
      </c>
      <c r="E6" s="446"/>
      <c r="F6" s="448" t="s">
        <v>706</v>
      </c>
      <c r="G6" s="477" t="s">
        <v>617</v>
      </c>
      <c r="H6" s="478"/>
    </row>
    <row r="7" spans="1:8" ht="19.5" customHeight="1">
      <c r="A7" s="450">
        <v>2</v>
      </c>
      <c r="B7" s="299" t="s">
        <v>539</v>
      </c>
      <c r="C7" s="300" t="s">
        <v>732</v>
      </c>
      <c r="D7" s="102">
        <v>34955</v>
      </c>
      <c r="E7" s="189"/>
      <c r="F7" s="301" t="s">
        <v>596</v>
      </c>
      <c r="G7" s="353" t="s">
        <v>597</v>
      </c>
      <c r="H7" s="479"/>
    </row>
    <row r="8" spans="1:8" s="221" customFormat="1" ht="19.5" customHeight="1">
      <c r="A8" s="450">
        <v>3</v>
      </c>
      <c r="B8" s="299" t="s">
        <v>541</v>
      </c>
      <c r="C8" s="300" t="s">
        <v>732</v>
      </c>
      <c r="D8" s="102">
        <v>34807</v>
      </c>
      <c r="E8" s="199" t="s">
        <v>531</v>
      </c>
      <c r="F8" s="301" t="s">
        <v>706</v>
      </c>
      <c r="G8" s="353" t="s">
        <v>707</v>
      </c>
      <c r="H8" s="479"/>
    </row>
    <row r="9" spans="1:8" ht="19.5" customHeight="1">
      <c r="A9" s="450">
        <v>4</v>
      </c>
      <c r="B9" s="299" t="s">
        <v>542</v>
      </c>
      <c r="C9" s="300" t="s">
        <v>732</v>
      </c>
      <c r="D9" s="102">
        <v>35001</v>
      </c>
      <c r="E9" s="199" t="s">
        <v>531</v>
      </c>
      <c r="F9" s="301" t="s">
        <v>706</v>
      </c>
      <c r="G9" s="353" t="s">
        <v>599</v>
      </c>
      <c r="H9" s="479"/>
    </row>
    <row r="10" spans="1:8" ht="19.5" customHeight="1">
      <c r="A10" s="450">
        <v>5</v>
      </c>
      <c r="B10" s="299" t="s">
        <v>543</v>
      </c>
      <c r="C10" s="300" t="s">
        <v>732</v>
      </c>
      <c r="D10" s="102">
        <v>35008</v>
      </c>
      <c r="E10" s="189"/>
      <c r="F10" s="301" t="s">
        <v>706</v>
      </c>
      <c r="G10" s="353" t="s">
        <v>600</v>
      </c>
      <c r="H10" s="479"/>
    </row>
    <row r="11" spans="1:8" ht="19.5" customHeight="1">
      <c r="A11" s="450">
        <v>6</v>
      </c>
      <c r="B11" s="299" t="s">
        <v>544</v>
      </c>
      <c r="C11" s="300" t="s">
        <v>545</v>
      </c>
      <c r="D11" s="102">
        <v>34823</v>
      </c>
      <c r="E11" s="189"/>
      <c r="F11" s="301" t="s">
        <v>706</v>
      </c>
      <c r="G11" s="353" t="s">
        <v>601</v>
      </c>
      <c r="H11" s="479"/>
    </row>
    <row r="12" spans="1:8" ht="19.5" customHeight="1">
      <c r="A12" s="450">
        <v>7</v>
      </c>
      <c r="B12" s="299" t="s">
        <v>546</v>
      </c>
      <c r="C12" s="300" t="s">
        <v>547</v>
      </c>
      <c r="D12" s="102">
        <v>34855</v>
      </c>
      <c r="E12" s="189"/>
      <c r="F12" s="301" t="s">
        <v>706</v>
      </c>
      <c r="G12" s="353" t="s">
        <v>602</v>
      </c>
      <c r="H12" s="479"/>
    </row>
    <row r="13" spans="1:8" s="221" customFormat="1" ht="19.5" customHeight="1">
      <c r="A13" s="450">
        <v>8</v>
      </c>
      <c r="B13" s="299" t="s">
        <v>548</v>
      </c>
      <c r="C13" s="300" t="s">
        <v>549</v>
      </c>
      <c r="D13" s="102">
        <v>35028</v>
      </c>
      <c r="E13" s="199" t="s">
        <v>531</v>
      </c>
      <c r="F13" s="301" t="s">
        <v>706</v>
      </c>
      <c r="G13" s="353" t="s">
        <v>603</v>
      </c>
      <c r="H13" s="479"/>
    </row>
    <row r="14" spans="1:8" ht="19.5" customHeight="1">
      <c r="A14" s="450">
        <v>9</v>
      </c>
      <c r="B14" s="299" t="s">
        <v>551</v>
      </c>
      <c r="C14" s="300" t="s">
        <v>552</v>
      </c>
      <c r="D14" s="102">
        <v>34742</v>
      </c>
      <c r="E14" s="199" t="s">
        <v>531</v>
      </c>
      <c r="F14" s="301" t="s">
        <v>604</v>
      </c>
      <c r="G14" s="353" t="s">
        <v>605</v>
      </c>
      <c r="H14" s="479"/>
    </row>
    <row r="15" spans="1:10" ht="19.5" customHeight="1">
      <c r="A15" s="450">
        <v>10</v>
      </c>
      <c r="B15" s="299" t="s">
        <v>553</v>
      </c>
      <c r="C15" s="300" t="s">
        <v>554</v>
      </c>
      <c r="D15" s="102">
        <v>34996</v>
      </c>
      <c r="E15" s="199" t="s">
        <v>531</v>
      </c>
      <c r="F15" s="301" t="s">
        <v>706</v>
      </c>
      <c r="G15" s="353" t="s">
        <v>602</v>
      </c>
      <c r="H15" s="479"/>
      <c r="J15" s="292" t="s">
        <v>753</v>
      </c>
    </row>
    <row r="16" spans="1:10" ht="19.5" customHeight="1">
      <c r="A16" s="450">
        <v>11</v>
      </c>
      <c r="B16" s="299" t="s">
        <v>555</v>
      </c>
      <c r="C16" s="300" t="s">
        <v>557</v>
      </c>
      <c r="D16" s="102">
        <v>35046</v>
      </c>
      <c r="E16" s="199" t="s">
        <v>531</v>
      </c>
      <c r="F16" s="301" t="s">
        <v>606</v>
      </c>
      <c r="G16" s="353" t="s">
        <v>598</v>
      </c>
      <c r="H16" s="479"/>
      <c r="J16" s="292" t="s">
        <v>749</v>
      </c>
    </row>
    <row r="17" spans="1:10" ht="19.5" customHeight="1">
      <c r="A17" s="450">
        <v>12</v>
      </c>
      <c r="B17" s="299" t="s">
        <v>541</v>
      </c>
      <c r="C17" s="300" t="s">
        <v>558</v>
      </c>
      <c r="D17" s="102">
        <v>34911</v>
      </c>
      <c r="E17" s="189"/>
      <c r="F17" s="301" t="s">
        <v>607</v>
      </c>
      <c r="G17" s="353" t="s">
        <v>608</v>
      </c>
      <c r="H17" s="479"/>
      <c r="J17" s="293" t="s">
        <v>511</v>
      </c>
    </row>
    <row r="18" spans="1:8" ht="19.5" customHeight="1">
      <c r="A18" s="450">
        <v>13</v>
      </c>
      <c r="B18" s="299" t="s">
        <v>562</v>
      </c>
      <c r="C18" s="300" t="s">
        <v>563</v>
      </c>
      <c r="D18" s="102">
        <v>34877</v>
      </c>
      <c r="E18" s="199" t="s">
        <v>531</v>
      </c>
      <c r="F18" s="301" t="s">
        <v>706</v>
      </c>
      <c r="G18" s="353" t="s">
        <v>612</v>
      </c>
      <c r="H18" s="479"/>
    </row>
    <row r="19" spans="1:8" ht="19.5" customHeight="1">
      <c r="A19" s="450">
        <v>14</v>
      </c>
      <c r="B19" s="299" t="s">
        <v>564</v>
      </c>
      <c r="C19" s="300" t="s">
        <v>563</v>
      </c>
      <c r="D19" s="102">
        <v>34758</v>
      </c>
      <c r="E19" s="199" t="s">
        <v>531</v>
      </c>
      <c r="F19" s="301" t="s">
        <v>706</v>
      </c>
      <c r="G19" s="353" t="s">
        <v>613</v>
      </c>
      <c r="H19" s="479"/>
    </row>
    <row r="20" spans="1:8" ht="19.5" customHeight="1">
      <c r="A20" s="450">
        <v>15</v>
      </c>
      <c r="B20" s="299" t="s">
        <v>565</v>
      </c>
      <c r="C20" s="300" t="s">
        <v>566</v>
      </c>
      <c r="D20" s="102">
        <v>34744</v>
      </c>
      <c r="E20" s="189"/>
      <c r="F20" s="301" t="s">
        <v>614</v>
      </c>
      <c r="G20" s="353" t="s">
        <v>611</v>
      </c>
      <c r="H20" s="479"/>
    </row>
    <row r="21" spans="1:8" s="221" customFormat="1" ht="19.5" customHeight="1">
      <c r="A21" s="450">
        <v>16</v>
      </c>
      <c r="B21" s="299" t="s">
        <v>559</v>
      </c>
      <c r="C21" s="300" t="s">
        <v>560</v>
      </c>
      <c r="D21" s="102">
        <v>35037</v>
      </c>
      <c r="E21" s="199" t="s">
        <v>531</v>
      </c>
      <c r="F21" s="301" t="s">
        <v>609</v>
      </c>
      <c r="G21" s="353" t="s">
        <v>608</v>
      </c>
      <c r="H21" s="589"/>
    </row>
    <row r="22" spans="1:8" s="221" customFormat="1" ht="19.5" customHeight="1">
      <c r="A22" s="450">
        <v>17</v>
      </c>
      <c r="B22" s="299" t="s">
        <v>567</v>
      </c>
      <c r="C22" s="300" t="s">
        <v>773</v>
      </c>
      <c r="D22" s="102">
        <v>34884</v>
      </c>
      <c r="E22" s="189"/>
      <c r="F22" s="301" t="s">
        <v>706</v>
      </c>
      <c r="G22" s="353" t="s">
        <v>390</v>
      </c>
      <c r="H22" s="479"/>
    </row>
    <row r="23" spans="1:8" ht="19.5" customHeight="1">
      <c r="A23" s="450">
        <v>18</v>
      </c>
      <c r="B23" s="299" t="s">
        <v>568</v>
      </c>
      <c r="C23" s="300" t="s">
        <v>570</v>
      </c>
      <c r="D23" s="102">
        <v>34952</v>
      </c>
      <c r="E23" s="199" t="s">
        <v>531</v>
      </c>
      <c r="F23" s="301" t="s">
        <v>706</v>
      </c>
      <c r="G23" s="353" t="s">
        <v>622</v>
      </c>
      <c r="H23" s="479"/>
    </row>
    <row r="24" spans="1:8" ht="19.5" customHeight="1">
      <c r="A24" s="450">
        <v>19</v>
      </c>
      <c r="B24" s="299" t="s">
        <v>571</v>
      </c>
      <c r="C24" s="300" t="s">
        <v>573</v>
      </c>
      <c r="D24" s="102">
        <v>34890</v>
      </c>
      <c r="E24" s="199" t="s">
        <v>531</v>
      </c>
      <c r="F24" s="301" t="s">
        <v>607</v>
      </c>
      <c r="G24" s="353" t="s">
        <v>617</v>
      </c>
      <c r="H24" s="479"/>
    </row>
    <row r="25" spans="1:11" ht="19.5" customHeight="1" thickBot="1">
      <c r="A25" s="450">
        <v>20</v>
      </c>
      <c r="B25" s="299" t="s">
        <v>574</v>
      </c>
      <c r="C25" s="300" t="s">
        <v>573</v>
      </c>
      <c r="D25" s="102">
        <v>34765</v>
      </c>
      <c r="E25" s="199" t="s">
        <v>531</v>
      </c>
      <c r="F25" s="301" t="s">
        <v>706</v>
      </c>
      <c r="G25" s="353" t="s">
        <v>618</v>
      </c>
      <c r="H25" s="479"/>
      <c r="I25" s="294" t="s">
        <v>712</v>
      </c>
      <c r="K25" s="12"/>
    </row>
    <row r="26" spans="1:11" ht="19.5" customHeight="1" thickBot="1">
      <c r="A26" s="450">
        <v>21</v>
      </c>
      <c r="B26" s="299" t="s">
        <v>575</v>
      </c>
      <c r="C26" s="300" t="s">
        <v>573</v>
      </c>
      <c r="D26" s="102">
        <v>35047</v>
      </c>
      <c r="E26" s="199" t="s">
        <v>531</v>
      </c>
      <c r="F26" s="301" t="s">
        <v>706</v>
      </c>
      <c r="G26" s="353" t="s">
        <v>619</v>
      </c>
      <c r="H26" s="712" t="s">
        <v>444</v>
      </c>
      <c r="I26" s="75"/>
      <c r="K26" s="12">
        <v>35</v>
      </c>
    </row>
    <row r="27" spans="1:11" s="221" customFormat="1" ht="19.5" customHeight="1">
      <c r="A27" s="450">
        <v>22</v>
      </c>
      <c r="B27" s="299" t="s">
        <v>576</v>
      </c>
      <c r="C27" s="300" t="s">
        <v>577</v>
      </c>
      <c r="D27" s="102">
        <v>35043</v>
      </c>
      <c r="E27" s="199" t="s">
        <v>531</v>
      </c>
      <c r="F27" s="301" t="s">
        <v>620</v>
      </c>
      <c r="G27" s="353" t="s">
        <v>621</v>
      </c>
      <c r="H27" s="479"/>
      <c r="I27" s="222"/>
      <c r="K27" s="220">
        <v>20</v>
      </c>
    </row>
    <row r="28" spans="1:10" ht="19.5" customHeight="1">
      <c r="A28" s="450">
        <v>23</v>
      </c>
      <c r="B28" s="299" t="s">
        <v>578</v>
      </c>
      <c r="C28" s="300" t="s">
        <v>579</v>
      </c>
      <c r="D28" s="102">
        <v>34913</v>
      </c>
      <c r="E28" s="189"/>
      <c r="F28" s="301" t="s">
        <v>706</v>
      </c>
      <c r="G28" s="353" t="s">
        <v>615</v>
      </c>
      <c r="H28" s="479"/>
      <c r="I28" s="32"/>
      <c r="J28" s="32"/>
    </row>
    <row r="29" spans="1:8" ht="19.5" customHeight="1">
      <c r="A29" s="450">
        <v>24</v>
      </c>
      <c r="B29" s="299" t="s">
        <v>580</v>
      </c>
      <c r="C29" s="300" t="s">
        <v>581</v>
      </c>
      <c r="D29" s="102">
        <v>34895</v>
      </c>
      <c r="E29" s="199" t="s">
        <v>531</v>
      </c>
      <c r="F29" s="301" t="s">
        <v>706</v>
      </c>
      <c r="G29" s="353" t="s">
        <v>622</v>
      </c>
      <c r="H29" s="479"/>
    </row>
    <row r="30" spans="1:8" ht="19.5" customHeight="1">
      <c r="A30" s="450">
        <v>25</v>
      </c>
      <c r="B30" s="299" t="s">
        <v>979</v>
      </c>
      <c r="C30" s="300" t="s">
        <v>9</v>
      </c>
      <c r="D30" s="102">
        <v>34943</v>
      </c>
      <c r="E30" s="199"/>
      <c r="F30" s="301" t="s">
        <v>706</v>
      </c>
      <c r="G30" s="353" t="s">
        <v>616</v>
      </c>
      <c r="H30" s="777" t="s">
        <v>1109</v>
      </c>
    </row>
    <row r="31" spans="1:8" ht="19.5" customHeight="1">
      <c r="A31" s="450">
        <v>26</v>
      </c>
      <c r="B31" s="299" t="s">
        <v>544</v>
      </c>
      <c r="C31" s="300" t="s">
        <v>582</v>
      </c>
      <c r="D31" s="102">
        <v>34887</v>
      </c>
      <c r="E31" s="189"/>
      <c r="F31" s="301" t="s">
        <v>706</v>
      </c>
      <c r="G31" s="353" t="s">
        <v>623</v>
      </c>
      <c r="H31" s="479"/>
    </row>
    <row r="32" spans="1:8" s="221" customFormat="1" ht="19.5" customHeight="1">
      <c r="A32" s="450">
        <v>27</v>
      </c>
      <c r="B32" s="299" t="s">
        <v>583</v>
      </c>
      <c r="C32" s="300" t="s">
        <v>584</v>
      </c>
      <c r="D32" s="102">
        <v>35020</v>
      </c>
      <c r="E32" s="189"/>
      <c r="F32" s="301" t="s">
        <v>706</v>
      </c>
      <c r="G32" s="353" t="s">
        <v>707</v>
      </c>
      <c r="H32" s="479"/>
    </row>
    <row r="33" spans="1:10" ht="19.5" customHeight="1">
      <c r="A33" s="450">
        <v>28</v>
      </c>
      <c r="B33" s="299" t="s">
        <v>585</v>
      </c>
      <c r="C33" s="300" t="s">
        <v>586</v>
      </c>
      <c r="D33" s="102">
        <v>35000</v>
      </c>
      <c r="E33" s="189"/>
      <c r="F33" s="301" t="s">
        <v>706</v>
      </c>
      <c r="G33" s="353" t="s">
        <v>601</v>
      </c>
      <c r="H33" s="479"/>
      <c r="I33" s="9"/>
      <c r="J33" s="9"/>
    </row>
    <row r="34" spans="1:8" ht="19.5" customHeight="1">
      <c r="A34" s="450">
        <v>29</v>
      </c>
      <c r="B34" s="299" t="s">
        <v>587</v>
      </c>
      <c r="C34" s="300" t="s">
        <v>589</v>
      </c>
      <c r="D34" s="102">
        <v>34963</v>
      </c>
      <c r="E34" s="199" t="s">
        <v>531</v>
      </c>
      <c r="F34" s="301" t="s">
        <v>609</v>
      </c>
      <c r="G34" s="353" t="s">
        <v>624</v>
      </c>
      <c r="H34" s="479"/>
    </row>
    <row r="35" spans="1:8" ht="19.5" customHeight="1">
      <c r="A35" s="450">
        <v>30</v>
      </c>
      <c r="B35" s="299" t="s">
        <v>590</v>
      </c>
      <c r="C35" s="300" t="s">
        <v>591</v>
      </c>
      <c r="D35" s="102">
        <v>34912</v>
      </c>
      <c r="E35" s="189"/>
      <c r="F35" s="301" t="s">
        <v>706</v>
      </c>
      <c r="G35" s="353" t="s">
        <v>623</v>
      </c>
      <c r="H35" s="479"/>
    </row>
    <row r="36" spans="1:8" ht="19.5" customHeight="1">
      <c r="A36" s="450">
        <v>31</v>
      </c>
      <c r="B36" s="299" t="s">
        <v>592</v>
      </c>
      <c r="C36" s="300" t="s">
        <v>593</v>
      </c>
      <c r="D36" s="102">
        <v>34870</v>
      </c>
      <c r="E36" s="189"/>
      <c r="F36" s="301" t="s">
        <v>706</v>
      </c>
      <c r="G36" s="353" t="s">
        <v>625</v>
      </c>
      <c r="H36" s="479"/>
    </row>
    <row r="37" spans="1:8" s="221" customFormat="1" ht="19.5" customHeight="1">
      <c r="A37" s="450">
        <v>32</v>
      </c>
      <c r="B37" s="288" t="s">
        <v>555</v>
      </c>
      <c r="C37" s="289" t="s">
        <v>594</v>
      </c>
      <c r="D37" s="92">
        <v>34823</v>
      </c>
      <c r="E37" s="291" t="s">
        <v>531</v>
      </c>
      <c r="F37" s="290" t="s">
        <v>596</v>
      </c>
      <c r="G37" s="334" t="s">
        <v>626</v>
      </c>
      <c r="H37" s="473"/>
    </row>
    <row r="38" spans="1:8" ht="21.75" customHeight="1">
      <c r="A38" s="590"/>
      <c r="B38" s="160"/>
      <c r="C38" s="161"/>
      <c r="D38" s="89"/>
      <c r="E38" s="71"/>
      <c r="F38" s="38"/>
      <c r="G38" s="474"/>
      <c r="H38" s="475"/>
    </row>
    <row r="39" spans="1:10" s="32" customFormat="1" ht="12.75" customHeight="1">
      <c r="A39" s="22"/>
      <c r="B39" s="3"/>
      <c r="C39" s="3"/>
      <c r="D39" s="88"/>
      <c r="E39" s="31"/>
      <c r="F39" s="30"/>
      <c r="G39" s="68"/>
      <c r="H39" s="73"/>
      <c r="I39" s="8"/>
      <c r="J39" s="8"/>
    </row>
    <row r="40" spans="1:10" s="32" customFormat="1" ht="22.5" customHeight="1">
      <c r="A40" s="22"/>
      <c r="B40" s="3"/>
      <c r="C40" s="3"/>
      <c r="D40" s="88"/>
      <c r="E40" s="31"/>
      <c r="F40" s="30"/>
      <c r="G40" s="68"/>
      <c r="H40" s="73"/>
      <c r="I40" s="8"/>
      <c r="J40" s="8"/>
    </row>
    <row r="41" spans="1:10" s="32" customFormat="1" ht="22.5" customHeight="1">
      <c r="A41" s="22"/>
      <c r="B41" s="3"/>
      <c r="C41" s="3"/>
      <c r="D41" s="88"/>
      <c r="E41" s="31"/>
      <c r="F41" s="30"/>
      <c r="G41" s="68"/>
      <c r="H41" s="73"/>
      <c r="I41" s="8"/>
      <c r="J41" s="8"/>
    </row>
    <row r="42" spans="1:10" s="32" customFormat="1" ht="22.5" customHeight="1">
      <c r="A42" s="22"/>
      <c r="B42" s="3"/>
      <c r="C42" s="3"/>
      <c r="D42" s="88"/>
      <c r="E42" s="31"/>
      <c r="F42" s="30"/>
      <c r="G42" s="68"/>
      <c r="H42" s="73"/>
      <c r="I42" s="8"/>
      <c r="J42" s="8"/>
    </row>
    <row r="43" spans="1:2" ht="23.25" customHeight="1">
      <c r="A43" s="295" t="s">
        <v>853</v>
      </c>
      <c r="B43" s="174"/>
    </row>
    <row r="44" spans="1:8" ht="24" customHeight="1">
      <c r="A44" s="844" t="s">
        <v>2</v>
      </c>
      <c r="B44" s="845"/>
      <c r="C44" s="845"/>
      <c r="D44" s="845"/>
      <c r="E44" s="845"/>
      <c r="F44" s="845"/>
      <c r="G44" s="845"/>
      <c r="H44" s="845"/>
    </row>
    <row r="45" spans="1:8" ht="15" customHeight="1">
      <c r="A45" s="846" t="s">
        <v>884</v>
      </c>
      <c r="B45" s="847"/>
      <c r="C45" s="847"/>
      <c r="D45" s="847"/>
      <c r="E45" s="847"/>
      <c r="F45" s="847"/>
      <c r="G45" s="847"/>
      <c r="H45" s="847"/>
    </row>
    <row r="46" spans="1:7" ht="2.25" customHeight="1">
      <c r="A46" s="48"/>
      <c r="B46" s="159"/>
      <c r="C46" s="159"/>
      <c r="D46" s="80"/>
      <c r="E46" s="48"/>
      <c r="F46" s="176"/>
      <c r="G46" s="67"/>
    </row>
    <row r="47" spans="1:10" s="9" customFormat="1" ht="36.75" customHeight="1">
      <c r="A47" s="769" t="s">
        <v>734</v>
      </c>
      <c r="B47" s="848" t="s">
        <v>854</v>
      </c>
      <c r="C47" s="849"/>
      <c r="D47" s="484" t="s">
        <v>535</v>
      </c>
      <c r="E47" s="485" t="s">
        <v>536</v>
      </c>
      <c r="F47" s="486" t="s">
        <v>517</v>
      </c>
      <c r="G47" s="487" t="s">
        <v>627</v>
      </c>
      <c r="H47" s="485" t="s">
        <v>856</v>
      </c>
      <c r="I47" s="8"/>
      <c r="J47" s="8"/>
    </row>
    <row r="48" spans="1:8" ht="19.5" customHeight="1">
      <c r="A48" s="490">
        <v>1</v>
      </c>
      <c r="B48" s="522" t="s">
        <v>538</v>
      </c>
      <c r="C48" s="521" t="s">
        <v>628</v>
      </c>
      <c r="D48" s="476">
        <v>34754</v>
      </c>
      <c r="E48" s="446"/>
      <c r="F48" s="448" t="s">
        <v>706</v>
      </c>
      <c r="G48" s="477" t="s">
        <v>644</v>
      </c>
      <c r="H48" s="478"/>
    </row>
    <row r="49" spans="1:8" ht="19.5" customHeight="1">
      <c r="A49" s="450">
        <v>2</v>
      </c>
      <c r="B49" s="299" t="s">
        <v>629</v>
      </c>
      <c r="C49" s="300" t="s">
        <v>628</v>
      </c>
      <c r="D49" s="102">
        <v>34989</v>
      </c>
      <c r="E49" s="189"/>
      <c r="F49" s="301" t="s">
        <v>706</v>
      </c>
      <c r="G49" s="353" t="s">
        <v>623</v>
      </c>
      <c r="H49" s="479"/>
    </row>
    <row r="50" spans="1:8" ht="19.5" customHeight="1">
      <c r="A50" s="450">
        <v>3</v>
      </c>
      <c r="B50" s="299" t="s">
        <v>540</v>
      </c>
      <c r="C50" s="300" t="s">
        <v>732</v>
      </c>
      <c r="D50" s="102">
        <v>34817</v>
      </c>
      <c r="E50" s="189"/>
      <c r="F50" s="301" t="s">
        <v>706</v>
      </c>
      <c r="G50" s="353" t="s">
        <v>598</v>
      </c>
      <c r="H50" s="778" t="s">
        <v>750</v>
      </c>
    </row>
    <row r="51" spans="1:8" ht="19.5" customHeight="1">
      <c r="A51" s="450">
        <v>4</v>
      </c>
      <c r="B51" s="299" t="s">
        <v>630</v>
      </c>
      <c r="C51" s="523" t="s">
        <v>732</v>
      </c>
      <c r="D51" s="102">
        <v>35000</v>
      </c>
      <c r="E51" s="199" t="s">
        <v>531</v>
      </c>
      <c r="F51" s="301" t="s">
        <v>706</v>
      </c>
      <c r="G51" s="353" t="s">
        <v>645</v>
      </c>
      <c r="H51" s="479"/>
    </row>
    <row r="52" spans="1:8" ht="19.5" customHeight="1">
      <c r="A52" s="450">
        <v>5</v>
      </c>
      <c r="B52" s="299" t="s">
        <v>542</v>
      </c>
      <c r="C52" s="300" t="s">
        <v>545</v>
      </c>
      <c r="D52" s="102">
        <v>34773</v>
      </c>
      <c r="E52" s="199" t="s">
        <v>531</v>
      </c>
      <c r="F52" s="301" t="s">
        <v>646</v>
      </c>
      <c r="G52" s="353" t="s">
        <v>608</v>
      </c>
      <c r="H52" s="479"/>
    </row>
    <row r="53" spans="1:8" s="221" customFormat="1" ht="19.5" customHeight="1">
      <c r="A53" s="450">
        <v>6</v>
      </c>
      <c r="B53" s="299" t="s">
        <v>631</v>
      </c>
      <c r="C53" s="300" t="s">
        <v>632</v>
      </c>
      <c r="D53" s="102">
        <v>34982</v>
      </c>
      <c r="E53" s="189"/>
      <c r="F53" s="301" t="s">
        <v>706</v>
      </c>
      <c r="G53" s="353" t="s">
        <v>605</v>
      </c>
      <c r="H53" s="479"/>
    </row>
    <row r="54" spans="1:8" ht="19.5" customHeight="1">
      <c r="A54" s="450">
        <v>7</v>
      </c>
      <c r="B54" s="299" t="s">
        <v>633</v>
      </c>
      <c r="C54" s="300" t="s">
        <v>634</v>
      </c>
      <c r="D54" s="102">
        <v>34858</v>
      </c>
      <c r="E54" s="199" t="s">
        <v>531</v>
      </c>
      <c r="F54" s="301" t="s">
        <v>647</v>
      </c>
      <c r="G54" s="353" t="s">
        <v>648</v>
      </c>
      <c r="H54" s="479"/>
    </row>
    <row r="55" spans="1:8" ht="19.5" customHeight="1">
      <c r="A55" s="450">
        <v>8</v>
      </c>
      <c r="B55" s="299" t="s">
        <v>635</v>
      </c>
      <c r="C55" s="300" t="s">
        <v>636</v>
      </c>
      <c r="D55" s="102">
        <v>34977</v>
      </c>
      <c r="E55" s="189"/>
      <c r="F55" s="301" t="s">
        <v>649</v>
      </c>
      <c r="G55" s="353" t="s">
        <v>650</v>
      </c>
      <c r="H55" s="479"/>
    </row>
    <row r="56" spans="1:8" ht="19.5" customHeight="1">
      <c r="A56" s="450">
        <v>9</v>
      </c>
      <c r="B56" s="299" t="s">
        <v>637</v>
      </c>
      <c r="C56" s="300" t="s">
        <v>549</v>
      </c>
      <c r="D56" s="102">
        <v>34898</v>
      </c>
      <c r="E56" s="189"/>
      <c r="F56" s="301" t="s">
        <v>607</v>
      </c>
      <c r="G56" s="353" t="s">
        <v>622</v>
      </c>
      <c r="H56" s="479"/>
    </row>
    <row r="57" spans="1:8" ht="19.5" customHeight="1">
      <c r="A57" s="450">
        <v>10</v>
      </c>
      <c r="B57" s="299" t="s">
        <v>638</v>
      </c>
      <c r="C57" s="300" t="s">
        <v>640</v>
      </c>
      <c r="D57" s="102">
        <v>35020</v>
      </c>
      <c r="E57" s="189"/>
      <c r="F57" s="301" t="s">
        <v>706</v>
      </c>
      <c r="G57" s="353" t="s">
        <v>651</v>
      </c>
      <c r="H57" s="479"/>
    </row>
    <row r="58" spans="1:8" s="221" customFormat="1" ht="19.5" customHeight="1">
      <c r="A58" s="450">
        <v>11</v>
      </c>
      <c r="B58" s="299" t="s">
        <v>641</v>
      </c>
      <c r="C58" s="300" t="s">
        <v>643</v>
      </c>
      <c r="D58" s="102">
        <v>34702</v>
      </c>
      <c r="E58" s="199" t="s">
        <v>531</v>
      </c>
      <c r="F58" s="301" t="s">
        <v>706</v>
      </c>
      <c r="G58" s="353" t="s">
        <v>652</v>
      </c>
      <c r="H58" s="479"/>
    </row>
    <row r="59" spans="1:8" ht="19.5" customHeight="1">
      <c r="A59" s="450">
        <v>12</v>
      </c>
      <c r="B59" s="299" t="s">
        <v>661</v>
      </c>
      <c r="C59" s="300" t="s">
        <v>663</v>
      </c>
      <c r="D59" s="198" t="s">
        <v>763</v>
      </c>
      <c r="E59" s="189"/>
      <c r="F59" s="301" t="s">
        <v>706</v>
      </c>
      <c r="G59" s="353" t="s">
        <v>622</v>
      </c>
      <c r="H59" s="479"/>
    </row>
    <row r="60" spans="1:8" ht="19.5" customHeight="1">
      <c r="A60" s="450">
        <v>13</v>
      </c>
      <c r="B60" s="299" t="s">
        <v>666</v>
      </c>
      <c r="C60" s="300" t="s">
        <v>665</v>
      </c>
      <c r="D60" s="102">
        <v>34764</v>
      </c>
      <c r="E60" s="199" t="s">
        <v>531</v>
      </c>
      <c r="F60" s="301" t="s">
        <v>706</v>
      </c>
      <c r="G60" s="353" t="s">
        <v>603</v>
      </c>
      <c r="H60" s="479"/>
    </row>
    <row r="61" spans="1:8" ht="19.5" customHeight="1">
      <c r="A61" s="450">
        <v>14</v>
      </c>
      <c r="B61" s="299" t="s">
        <v>667</v>
      </c>
      <c r="C61" s="300" t="s">
        <v>668</v>
      </c>
      <c r="D61" s="102">
        <v>34911</v>
      </c>
      <c r="E61" s="189"/>
      <c r="F61" s="301" t="s">
        <v>706</v>
      </c>
      <c r="G61" s="353" t="s">
        <v>619</v>
      </c>
      <c r="H61" s="479"/>
    </row>
    <row r="62" spans="1:8" s="221" customFormat="1" ht="19.5" customHeight="1">
      <c r="A62" s="450">
        <v>15</v>
      </c>
      <c r="B62" s="299" t="s">
        <v>669</v>
      </c>
      <c r="C62" s="300" t="s">
        <v>671</v>
      </c>
      <c r="D62" s="102">
        <v>34515</v>
      </c>
      <c r="E62" s="189"/>
      <c r="F62" s="301" t="s">
        <v>706</v>
      </c>
      <c r="G62" s="353" t="s">
        <v>615</v>
      </c>
      <c r="H62" s="479"/>
    </row>
    <row r="63" spans="1:8" ht="19.5" customHeight="1">
      <c r="A63" s="450">
        <v>16</v>
      </c>
      <c r="B63" s="299" t="s">
        <v>672</v>
      </c>
      <c r="C63" s="300" t="s">
        <v>671</v>
      </c>
      <c r="D63" s="102">
        <v>34959</v>
      </c>
      <c r="E63" s="189"/>
      <c r="F63" s="301" t="s">
        <v>706</v>
      </c>
      <c r="G63" s="353" t="s">
        <v>600</v>
      </c>
      <c r="H63" s="479"/>
    </row>
    <row r="64" spans="1:10" ht="19.5" customHeight="1">
      <c r="A64" s="450">
        <v>17</v>
      </c>
      <c r="B64" s="299" t="s">
        <v>673</v>
      </c>
      <c r="C64" s="300" t="s">
        <v>674</v>
      </c>
      <c r="D64" s="102">
        <v>34970</v>
      </c>
      <c r="E64" s="189"/>
      <c r="F64" s="301" t="s">
        <v>706</v>
      </c>
      <c r="G64" s="353" t="s">
        <v>600</v>
      </c>
      <c r="H64" s="479"/>
      <c r="J64" s="292" t="s">
        <v>754</v>
      </c>
    </row>
    <row r="65" spans="1:10" ht="19.5" customHeight="1">
      <c r="A65" s="450">
        <v>18</v>
      </c>
      <c r="B65" s="299" t="s">
        <v>675</v>
      </c>
      <c r="C65" s="300" t="s">
        <v>676</v>
      </c>
      <c r="D65" s="102">
        <v>34872</v>
      </c>
      <c r="E65" s="189"/>
      <c r="F65" s="301" t="s">
        <v>706</v>
      </c>
      <c r="G65" s="353" t="s">
        <v>623</v>
      </c>
      <c r="H65" s="479"/>
      <c r="J65" s="292" t="s">
        <v>749</v>
      </c>
    </row>
    <row r="66" spans="1:10" ht="19.5" customHeight="1">
      <c r="A66" s="450">
        <v>19</v>
      </c>
      <c r="B66" s="299" t="s">
        <v>677</v>
      </c>
      <c r="C66" s="300" t="s">
        <v>678</v>
      </c>
      <c r="D66" s="102">
        <v>34700</v>
      </c>
      <c r="E66" s="189"/>
      <c r="F66" s="301" t="s">
        <v>706</v>
      </c>
      <c r="G66" s="353" t="s">
        <v>651</v>
      </c>
      <c r="H66" s="479"/>
      <c r="J66" s="293" t="s">
        <v>511</v>
      </c>
    </row>
    <row r="67" spans="1:8" s="221" customFormat="1" ht="19.5" customHeight="1">
      <c r="A67" s="450">
        <v>20</v>
      </c>
      <c r="B67" s="299" t="s">
        <v>679</v>
      </c>
      <c r="C67" s="300" t="s">
        <v>560</v>
      </c>
      <c r="D67" s="102">
        <v>34977</v>
      </c>
      <c r="E67" s="199" t="s">
        <v>531</v>
      </c>
      <c r="F67" s="301" t="s">
        <v>706</v>
      </c>
      <c r="G67" s="353" t="s">
        <v>653</v>
      </c>
      <c r="H67" s="479"/>
    </row>
    <row r="68" spans="1:8" s="32" customFormat="1" ht="19.5" customHeight="1">
      <c r="A68" s="450">
        <v>21</v>
      </c>
      <c r="B68" s="299" t="s">
        <v>918</v>
      </c>
      <c r="C68" s="300" t="s">
        <v>560</v>
      </c>
      <c r="D68" s="102">
        <v>34479</v>
      </c>
      <c r="E68" s="199" t="s">
        <v>531</v>
      </c>
      <c r="F68" s="301" t="s">
        <v>919</v>
      </c>
      <c r="G68" s="353" t="s">
        <v>323</v>
      </c>
      <c r="H68" s="778" t="s">
        <v>916</v>
      </c>
    </row>
    <row r="69" spans="1:9" ht="19.5" customHeight="1">
      <c r="A69" s="450">
        <v>22</v>
      </c>
      <c r="B69" s="299" t="s">
        <v>680</v>
      </c>
      <c r="C69" s="300" t="s">
        <v>681</v>
      </c>
      <c r="D69" s="102">
        <v>34961</v>
      </c>
      <c r="E69" s="199" t="s">
        <v>531</v>
      </c>
      <c r="F69" s="301" t="s">
        <v>654</v>
      </c>
      <c r="G69" s="353" t="s">
        <v>622</v>
      </c>
      <c r="H69" s="479"/>
      <c r="I69" s="223"/>
    </row>
    <row r="70" spans="1:9" ht="19.5" customHeight="1">
      <c r="A70" s="450">
        <v>23</v>
      </c>
      <c r="B70" s="299" t="s">
        <v>682</v>
      </c>
      <c r="C70" s="300" t="s">
        <v>681</v>
      </c>
      <c r="D70" s="102">
        <v>34932</v>
      </c>
      <c r="E70" s="189"/>
      <c r="F70" s="301" t="s">
        <v>609</v>
      </c>
      <c r="G70" s="353" t="s">
        <v>622</v>
      </c>
      <c r="H70" s="479"/>
      <c r="I70" s="76"/>
    </row>
    <row r="71" spans="1:9" ht="19.5" customHeight="1">
      <c r="A71" s="450">
        <v>24</v>
      </c>
      <c r="B71" s="299" t="s">
        <v>683</v>
      </c>
      <c r="C71" s="300" t="s">
        <v>573</v>
      </c>
      <c r="D71" s="102">
        <v>35020</v>
      </c>
      <c r="E71" s="189"/>
      <c r="F71" s="301" t="s">
        <v>706</v>
      </c>
      <c r="G71" s="353" t="s">
        <v>651</v>
      </c>
      <c r="H71" s="479"/>
      <c r="I71" s="76"/>
    </row>
    <row r="72" spans="1:9" ht="19.5" customHeight="1" thickBot="1">
      <c r="A72" s="450">
        <v>25</v>
      </c>
      <c r="B72" s="299" t="s">
        <v>684</v>
      </c>
      <c r="C72" s="300" t="s">
        <v>685</v>
      </c>
      <c r="D72" s="102">
        <v>34847</v>
      </c>
      <c r="E72" s="199" t="s">
        <v>531</v>
      </c>
      <c r="F72" s="480" t="s">
        <v>654</v>
      </c>
      <c r="G72" s="353" t="s">
        <v>608</v>
      </c>
      <c r="H72" s="479"/>
      <c r="I72" s="75"/>
    </row>
    <row r="73" spans="1:9" s="221" customFormat="1" ht="19.5" customHeight="1">
      <c r="A73" s="450">
        <v>26</v>
      </c>
      <c r="B73" s="299" t="s">
        <v>686</v>
      </c>
      <c r="C73" s="300" t="s">
        <v>573</v>
      </c>
      <c r="D73" s="102">
        <v>35043</v>
      </c>
      <c r="E73" s="199" t="s">
        <v>531</v>
      </c>
      <c r="F73" s="301" t="s">
        <v>655</v>
      </c>
      <c r="G73" s="353" t="s">
        <v>656</v>
      </c>
      <c r="H73" s="479"/>
      <c r="I73" s="298" t="s">
        <v>704</v>
      </c>
    </row>
    <row r="74" spans="1:9" ht="19.5" customHeight="1">
      <c r="A74" s="450">
        <v>27</v>
      </c>
      <c r="B74" s="299" t="s">
        <v>687</v>
      </c>
      <c r="C74" s="300" t="s">
        <v>579</v>
      </c>
      <c r="D74" s="102">
        <v>34933</v>
      </c>
      <c r="E74" s="189"/>
      <c r="F74" s="301" t="s">
        <v>596</v>
      </c>
      <c r="G74" s="353" t="s">
        <v>602</v>
      </c>
      <c r="H74" s="479"/>
      <c r="I74" s="32"/>
    </row>
    <row r="75" spans="1:8" ht="19.5" customHeight="1">
      <c r="A75" s="450">
        <v>28</v>
      </c>
      <c r="B75" s="299" t="s">
        <v>688</v>
      </c>
      <c r="C75" s="300" t="s">
        <v>690</v>
      </c>
      <c r="D75" s="102">
        <v>34997</v>
      </c>
      <c r="E75" s="199" t="s">
        <v>531</v>
      </c>
      <c r="F75" s="301" t="s">
        <v>657</v>
      </c>
      <c r="G75" s="353" t="s">
        <v>658</v>
      </c>
      <c r="H75" s="479"/>
    </row>
    <row r="76" spans="1:11" ht="19.5" customHeight="1">
      <c r="A76" s="450">
        <v>29</v>
      </c>
      <c r="B76" s="299" t="s">
        <v>691</v>
      </c>
      <c r="C76" s="300" t="s">
        <v>584</v>
      </c>
      <c r="D76" s="102">
        <v>34927</v>
      </c>
      <c r="E76" s="189"/>
      <c r="F76" s="301" t="s">
        <v>706</v>
      </c>
      <c r="G76" s="353" t="s">
        <v>651</v>
      </c>
      <c r="H76" s="479"/>
      <c r="K76" s="12"/>
    </row>
    <row r="77" spans="1:11" s="221" customFormat="1" ht="19.5" customHeight="1">
      <c r="A77" s="450">
        <v>30</v>
      </c>
      <c r="B77" s="299" t="s">
        <v>692</v>
      </c>
      <c r="C77" s="300" t="s">
        <v>693</v>
      </c>
      <c r="D77" s="102">
        <v>34849</v>
      </c>
      <c r="E77" s="189"/>
      <c r="F77" s="301" t="s">
        <v>655</v>
      </c>
      <c r="G77" s="353" t="s">
        <v>659</v>
      </c>
      <c r="H77" s="479"/>
      <c r="K77" s="220">
        <v>36</v>
      </c>
    </row>
    <row r="78" spans="1:11" ht="19.5" customHeight="1">
      <c r="A78" s="450">
        <v>31</v>
      </c>
      <c r="B78" s="299" t="s">
        <v>694</v>
      </c>
      <c r="C78" s="300" t="s">
        <v>695</v>
      </c>
      <c r="D78" s="102">
        <v>34925</v>
      </c>
      <c r="E78" s="199" t="s">
        <v>531</v>
      </c>
      <c r="F78" s="301" t="s">
        <v>607</v>
      </c>
      <c r="G78" s="353" t="s">
        <v>660</v>
      </c>
      <c r="H78" s="479"/>
      <c r="K78" s="12">
        <v>14</v>
      </c>
    </row>
    <row r="79" spans="1:10" ht="19.5" customHeight="1">
      <c r="A79" s="450">
        <v>32</v>
      </c>
      <c r="B79" s="299" t="s">
        <v>696</v>
      </c>
      <c r="C79" s="300" t="s">
        <v>695</v>
      </c>
      <c r="D79" s="102">
        <v>35030</v>
      </c>
      <c r="E79" s="199" t="s">
        <v>531</v>
      </c>
      <c r="F79" s="301" t="s">
        <v>596</v>
      </c>
      <c r="G79" s="353" t="s">
        <v>622</v>
      </c>
      <c r="H79" s="479"/>
      <c r="I79" s="9"/>
      <c r="J79" s="9"/>
    </row>
    <row r="80" spans="1:8" ht="19.5" customHeight="1">
      <c r="A80" s="450">
        <v>33</v>
      </c>
      <c r="B80" s="299" t="s">
        <v>697</v>
      </c>
      <c r="C80" s="300" t="s">
        <v>699</v>
      </c>
      <c r="D80" s="102">
        <v>34994</v>
      </c>
      <c r="E80" s="189"/>
      <c r="F80" s="301" t="s">
        <v>706</v>
      </c>
      <c r="G80" s="353" t="s">
        <v>603</v>
      </c>
      <c r="H80" s="479"/>
    </row>
    <row r="81" spans="1:8" ht="19.5" customHeight="1">
      <c r="A81" s="450">
        <v>34</v>
      </c>
      <c r="B81" s="299" t="s">
        <v>700</v>
      </c>
      <c r="C81" s="300" t="s">
        <v>699</v>
      </c>
      <c r="D81" s="102">
        <v>34773</v>
      </c>
      <c r="E81" s="189"/>
      <c r="F81" s="301" t="s">
        <v>706</v>
      </c>
      <c r="G81" s="353" t="s">
        <v>623</v>
      </c>
      <c r="H81" s="479"/>
    </row>
    <row r="82" spans="1:8" s="221" customFormat="1" ht="19.5" customHeight="1">
      <c r="A82" s="450">
        <v>35</v>
      </c>
      <c r="B82" s="299" t="s">
        <v>701</v>
      </c>
      <c r="C82" s="300" t="s">
        <v>591</v>
      </c>
      <c r="D82" s="102">
        <v>34902</v>
      </c>
      <c r="E82" s="189"/>
      <c r="F82" s="301" t="s">
        <v>706</v>
      </c>
      <c r="G82" s="353" t="s">
        <v>613</v>
      </c>
      <c r="H82" s="479"/>
    </row>
    <row r="83" spans="1:8" ht="19.5" customHeight="1">
      <c r="A83" s="450">
        <v>36</v>
      </c>
      <c r="B83" s="299" t="s">
        <v>702</v>
      </c>
      <c r="C83" s="300" t="s">
        <v>703</v>
      </c>
      <c r="D83" s="102">
        <v>35040</v>
      </c>
      <c r="E83" s="199" t="s">
        <v>531</v>
      </c>
      <c r="F83" s="301" t="s">
        <v>706</v>
      </c>
      <c r="G83" s="353" t="s">
        <v>598</v>
      </c>
      <c r="H83" s="491" t="s">
        <v>705</v>
      </c>
    </row>
    <row r="84" spans="1:8" ht="19.5" customHeight="1">
      <c r="A84" s="590">
        <v>37</v>
      </c>
      <c r="B84" s="761" t="s">
        <v>5</v>
      </c>
      <c r="C84" s="762" t="s">
        <v>378</v>
      </c>
      <c r="D84" s="224">
        <v>34383</v>
      </c>
      <c r="E84" s="715"/>
      <c r="F84" s="780" t="s">
        <v>706</v>
      </c>
      <c r="G84" s="766" t="s">
        <v>391</v>
      </c>
      <c r="H84" s="492"/>
    </row>
    <row r="85" spans="1:8" ht="19.5" customHeight="1">
      <c r="A85" s="776">
        <v>38</v>
      </c>
      <c r="B85" s="347" t="s">
        <v>1110</v>
      </c>
      <c r="C85" s="779" t="s">
        <v>560</v>
      </c>
      <c r="D85" s="201">
        <v>34997</v>
      </c>
      <c r="E85" s="202"/>
      <c r="F85" s="780" t="s">
        <v>706</v>
      </c>
      <c r="G85" s="204"/>
      <c r="H85" s="782" t="s">
        <v>1111</v>
      </c>
    </row>
    <row r="86" spans="1:2" ht="24" customHeight="1">
      <c r="A86" s="295" t="s">
        <v>853</v>
      </c>
      <c r="B86" s="174"/>
    </row>
    <row r="87" spans="1:8" ht="24" customHeight="1">
      <c r="A87" s="844" t="s">
        <v>6</v>
      </c>
      <c r="B87" s="845"/>
      <c r="C87" s="845"/>
      <c r="D87" s="845"/>
      <c r="E87" s="845"/>
      <c r="F87" s="845"/>
      <c r="G87" s="845"/>
      <c r="H87" s="845"/>
    </row>
    <row r="88" spans="1:8" ht="18.75" customHeight="1">
      <c r="A88" s="846" t="s">
        <v>884</v>
      </c>
      <c r="B88" s="847"/>
      <c r="C88" s="847"/>
      <c r="D88" s="847"/>
      <c r="E88" s="847"/>
      <c r="F88" s="847"/>
      <c r="G88" s="847"/>
      <c r="H88" s="847"/>
    </row>
    <row r="89" spans="1:7" ht="2.25" customHeight="1">
      <c r="A89" s="48"/>
      <c r="B89" s="159"/>
      <c r="C89" s="159"/>
      <c r="D89" s="80"/>
      <c r="E89" s="48"/>
      <c r="F89" s="176"/>
      <c r="G89" s="67"/>
    </row>
    <row r="90" spans="1:10" s="9" customFormat="1" ht="35.25" customHeight="1">
      <c r="A90" s="483" t="s">
        <v>734</v>
      </c>
      <c r="B90" s="848" t="s">
        <v>854</v>
      </c>
      <c r="C90" s="849"/>
      <c r="D90" s="484" t="s">
        <v>535</v>
      </c>
      <c r="E90" s="485" t="s">
        <v>536</v>
      </c>
      <c r="F90" s="486" t="s">
        <v>517</v>
      </c>
      <c r="G90" s="487" t="s">
        <v>627</v>
      </c>
      <c r="H90" s="485" t="s">
        <v>856</v>
      </c>
      <c r="I90" s="8"/>
      <c r="J90" s="8"/>
    </row>
    <row r="91" spans="1:8" ht="19.5" customHeight="1">
      <c r="A91" s="433">
        <v>1</v>
      </c>
      <c r="B91" s="309" t="s">
        <v>274</v>
      </c>
      <c r="C91" s="310" t="s">
        <v>732</v>
      </c>
      <c r="D91" s="471">
        <v>34965</v>
      </c>
      <c r="E91" s="57"/>
      <c r="F91" s="311" t="s">
        <v>706</v>
      </c>
      <c r="G91" s="378" t="s">
        <v>601</v>
      </c>
      <c r="H91" s="472"/>
    </row>
    <row r="92" spans="1:8" ht="19.5" customHeight="1">
      <c r="A92" s="436">
        <v>2</v>
      </c>
      <c r="B92" s="288" t="s">
        <v>275</v>
      </c>
      <c r="C92" s="289" t="s">
        <v>732</v>
      </c>
      <c r="D92" s="92">
        <v>34857</v>
      </c>
      <c r="E92" s="189"/>
      <c r="F92" s="301" t="s">
        <v>523</v>
      </c>
      <c r="G92" s="353" t="s">
        <v>320</v>
      </c>
      <c r="H92" s="488" t="s">
        <v>769</v>
      </c>
    </row>
    <row r="93" spans="1:8" ht="19.5" customHeight="1">
      <c r="A93" s="436">
        <v>3</v>
      </c>
      <c r="B93" s="288" t="s">
        <v>276</v>
      </c>
      <c r="C93" s="289" t="s">
        <v>732</v>
      </c>
      <c r="D93" s="92">
        <v>35009</v>
      </c>
      <c r="E93" s="189"/>
      <c r="F93" s="301" t="s">
        <v>706</v>
      </c>
      <c r="G93" s="353" t="s">
        <v>611</v>
      </c>
      <c r="H93" s="479"/>
    </row>
    <row r="94" spans="1:8" ht="19.5" customHeight="1">
      <c r="A94" s="436">
        <v>4</v>
      </c>
      <c r="B94" s="288" t="s">
        <v>277</v>
      </c>
      <c r="C94" s="289" t="s">
        <v>732</v>
      </c>
      <c r="D94" s="92">
        <v>34868</v>
      </c>
      <c r="E94" s="189"/>
      <c r="F94" s="301" t="s">
        <v>706</v>
      </c>
      <c r="G94" s="353" t="s">
        <v>622</v>
      </c>
      <c r="H94" s="479"/>
    </row>
    <row r="95" spans="1:8" s="221" customFormat="1" ht="19.5" customHeight="1">
      <c r="A95" s="436">
        <v>5</v>
      </c>
      <c r="B95" s="288" t="s">
        <v>278</v>
      </c>
      <c r="C95" s="289" t="s">
        <v>279</v>
      </c>
      <c r="D95" s="92">
        <v>34735</v>
      </c>
      <c r="E95" s="199" t="s">
        <v>531</v>
      </c>
      <c r="F95" s="301" t="s">
        <v>706</v>
      </c>
      <c r="G95" s="353" t="s">
        <v>624</v>
      </c>
      <c r="H95" s="479"/>
    </row>
    <row r="96" spans="1:8" ht="19.5" customHeight="1">
      <c r="A96" s="436">
        <v>6</v>
      </c>
      <c r="B96" s="288" t="s">
        <v>701</v>
      </c>
      <c r="C96" s="289" t="s">
        <v>280</v>
      </c>
      <c r="D96" s="92">
        <v>34937</v>
      </c>
      <c r="E96" s="189"/>
      <c r="F96" s="301" t="s">
        <v>706</v>
      </c>
      <c r="G96" s="353" t="s">
        <v>656</v>
      </c>
      <c r="H96" s="479"/>
    </row>
    <row r="97" spans="1:8" ht="19.5" customHeight="1">
      <c r="A97" s="436">
        <v>7</v>
      </c>
      <c r="B97" s="288" t="s">
        <v>281</v>
      </c>
      <c r="C97" s="289" t="s">
        <v>282</v>
      </c>
      <c r="D97" s="92">
        <v>34880</v>
      </c>
      <c r="E97" s="199" t="s">
        <v>531</v>
      </c>
      <c r="F97" s="301" t="s">
        <v>706</v>
      </c>
      <c r="G97" s="353" t="s">
        <v>624</v>
      </c>
      <c r="H97" s="479"/>
    </row>
    <row r="98" spans="1:8" ht="19.5" customHeight="1">
      <c r="A98" s="436">
        <v>8</v>
      </c>
      <c r="B98" s="297" t="s">
        <v>544</v>
      </c>
      <c r="C98" s="289" t="s">
        <v>284</v>
      </c>
      <c r="D98" s="102">
        <v>34552</v>
      </c>
      <c r="E98" s="456"/>
      <c r="F98" s="301" t="s">
        <v>706</v>
      </c>
      <c r="G98" s="353" t="s">
        <v>598</v>
      </c>
      <c r="H98" s="479"/>
    </row>
    <row r="99" spans="1:8" ht="19.5" customHeight="1">
      <c r="A99" s="436">
        <v>9</v>
      </c>
      <c r="B99" s="297" t="s">
        <v>285</v>
      </c>
      <c r="C99" s="289" t="s">
        <v>286</v>
      </c>
      <c r="D99" s="92">
        <v>34977</v>
      </c>
      <c r="E99" s="199" t="s">
        <v>531</v>
      </c>
      <c r="F99" s="301" t="s">
        <v>706</v>
      </c>
      <c r="G99" s="353" t="s">
        <v>611</v>
      </c>
      <c r="H99" s="479"/>
    </row>
    <row r="100" spans="1:10" s="221" customFormat="1" ht="19.5" customHeight="1">
      <c r="A100" s="436">
        <v>10</v>
      </c>
      <c r="B100" s="288" t="s">
        <v>692</v>
      </c>
      <c r="C100" s="289" t="s">
        <v>287</v>
      </c>
      <c r="D100" s="92">
        <v>34990</v>
      </c>
      <c r="E100" s="189"/>
      <c r="F100" s="301" t="s">
        <v>706</v>
      </c>
      <c r="G100" s="353" t="s">
        <v>320</v>
      </c>
      <c r="H100" s="479"/>
      <c r="J100" s="302" t="s">
        <v>755</v>
      </c>
    </row>
    <row r="101" spans="1:10" ht="19.5" customHeight="1">
      <c r="A101" s="436">
        <v>11</v>
      </c>
      <c r="B101" s="288" t="s">
        <v>288</v>
      </c>
      <c r="C101" s="289" t="s">
        <v>663</v>
      </c>
      <c r="D101" s="92">
        <v>35060</v>
      </c>
      <c r="E101" s="189"/>
      <c r="F101" s="301" t="s">
        <v>706</v>
      </c>
      <c r="G101" s="353" t="s">
        <v>660</v>
      </c>
      <c r="H101" s="479"/>
      <c r="J101" s="303" t="s">
        <v>749</v>
      </c>
    </row>
    <row r="102" spans="1:10" ht="19.5" customHeight="1">
      <c r="A102" s="436">
        <v>12</v>
      </c>
      <c r="B102" s="288" t="s">
        <v>289</v>
      </c>
      <c r="C102" s="289" t="s">
        <v>291</v>
      </c>
      <c r="D102" s="92">
        <v>34913</v>
      </c>
      <c r="E102" s="189"/>
      <c r="F102" s="301" t="s">
        <v>706</v>
      </c>
      <c r="G102" s="353" t="s">
        <v>321</v>
      </c>
      <c r="H102" s="479"/>
      <c r="J102" s="304" t="s">
        <v>511</v>
      </c>
    </row>
    <row r="103" spans="1:8" ht="19.5" customHeight="1">
      <c r="A103" s="436">
        <v>13</v>
      </c>
      <c r="B103" s="299" t="s">
        <v>292</v>
      </c>
      <c r="C103" s="300" t="s">
        <v>293</v>
      </c>
      <c r="D103" s="102">
        <v>34793</v>
      </c>
      <c r="E103" s="199" t="s">
        <v>531</v>
      </c>
      <c r="F103" s="301" t="s">
        <v>706</v>
      </c>
      <c r="G103" s="353" t="s">
        <v>624</v>
      </c>
      <c r="H103" s="479"/>
    </row>
    <row r="104" spans="1:8" ht="19.5" customHeight="1">
      <c r="A104" s="436">
        <v>14</v>
      </c>
      <c r="B104" s="297" t="s">
        <v>294</v>
      </c>
      <c r="C104" s="289" t="s">
        <v>295</v>
      </c>
      <c r="D104" s="92">
        <v>34805</v>
      </c>
      <c r="E104" s="189"/>
      <c r="F104" s="301" t="s">
        <v>322</v>
      </c>
      <c r="G104" s="353" t="s">
        <v>320</v>
      </c>
      <c r="H104" s="479"/>
    </row>
    <row r="105" spans="1:8" s="221" customFormat="1" ht="19.5" customHeight="1">
      <c r="A105" s="436">
        <v>15</v>
      </c>
      <c r="B105" s="288" t="s">
        <v>296</v>
      </c>
      <c r="C105" s="289" t="s">
        <v>298</v>
      </c>
      <c r="D105" s="92">
        <v>34811</v>
      </c>
      <c r="E105" s="58"/>
      <c r="F105" s="290" t="s">
        <v>706</v>
      </c>
      <c r="G105" s="334" t="s">
        <v>323</v>
      </c>
      <c r="H105" s="473"/>
    </row>
    <row r="106" spans="1:8" ht="19.5" customHeight="1">
      <c r="A106" s="436">
        <v>16</v>
      </c>
      <c r="B106" s="297" t="s">
        <v>299</v>
      </c>
      <c r="C106" s="289" t="s">
        <v>674</v>
      </c>
      <c r="D106" s="92">
        <v>34934</v>
      </c>
      <c r="E106" s="58"/>
      <c r="F106" s="290" t="s">
        <v>706</v>
      </c>
      <c r="G106" s="334" t="s">
        <v>605</v>
      </c>
      <c r="H106" s="473"/>
    </row>
    <row r="107" spans="1:9" ht="19.5" customHeight="1">
      <c r="A107" s="436">
        <v>17</v>
      </c>
      <c r="B107" s="288" t="s">
        <v>300</v>
      </c>
      <c r="C107" s="289" t="s">
        <v>674</v>
      </c>
      <c r="D107" s="92">
        <v>34742</v>
      </c>
      <c r="E107" s="58"/>
      <c r="F107" s="290" t="s">
        <v>609</v>
      </c>
      <c r="G107" s="334" t="s">
        <v>660</v>
      </c>
      <c r="H107" s="473"/>
      <c r="I107" s="481" t="s">
        <v>747</v>
      </c>
    </row>
    <row r="108" spans="1:8" ht="19.5" customHeight="1">
      <c r="A108" s="436">
        <v>18</v>
      </c>
      <c r="B108" s="288" t="s">
        <v>565</v>
      </c>
      <c r="C108" s="289" t="s">
        <v>302</v>
      </c>
      <c r="D108" s="92">
        <v>34980</v>
      </c>
      <c r="E108" s="58"/>
      <c r="F108" s="290" t="s">
        <v>324</v>
      </c>
      <c r="G108" s="334" t="s">
        <v>602</v>
      </c>
      <c r="H108" s="473"/>
    </row>
    <row r="109" spans="1:8" ht="19.5" customHeight="1">
      <c r="A109" s="436">
        <v>19</v>
      </c>
      <c r="B109" s="297" t="s">
        <v>542</v>
      </c>
      <c r="C109" s="289" t="s">
        <v>303</v>
      </c>
      <c r="D109" s="92">
        <v>34942</v>
      </c>
      <c r="E109" s="291" t="s">
        <v>531</v>
      </c>
      <c r="F109" s="290" t="s">
        <v>609</v>
      </c>
      <c r="G109" s="334" t="s">
        <v>325</v>
      </c>
      <c r="H109" s="473"/>
    </row>
    <row r="110" spans="1:8" s="221" customFormat="1" ht="19.5" customHeight="1">
      <c r="A110" s="436">
        <v>20</v>
      </c>
      <c r="B110" s="297" t="s">
        <v>304</v>
      </c>
      <c r="C110" s="289" t="s">
        <v>305</v>
      </c>
      <c r="D110" s="102">
        <v>34426</v>
      </c>
      <c r="E110" s="189"/>
      <c r="F110" s="290" t="s">
        <v>706</v>
      </c>
      <c r="G110" s="334" t="s">
        <v>613</v>
      </c>
      <c r="H110" s="473"/>
    </row>
    <row r="111" spans="1:13" ht="19.5" customHeight="1">
      <c r="A111" s="436">
        <v>21</v>
      </c>
      <c r="B111" s="297" t="s">
        <v>306</v>
      </c>
      <c r="C111" s="289" t="s">
        <v>305</v>
      </c>
      <c r="D111" s="92">
        <v>35043</v>
      </c>
      <c r="E111" s="58"/>
      <c r="F111" s="290" t="s">
        <v>706</v>
      </c>
      <c r="G111" s="334" t="s">
        <v>624</v>
      </c>
      <c r="H111" s="473"/>
      <c r="K111" s="216"/>
      <c r="L111" s="842" t="s">
        <v>328</v>
      </c>
      <c r="M111" s="843"/>
    </row>
    <row r="112" spans="1:13" ht="19.5" customHeight="1">
      <c r="A112" s="436">
        <v>22</v>
      </c>
      <c r="B112" s="297" t="s">
        <v>307</v>
      </c>
      <c r="C112" s="289" t="s">
        <v>308</v>
      </c>
      <c r="D112" s="92">
        <v>34857</v>
      </c>
      <c r="E112" s="58"/>
      <c r="F112" s="290" t="s">
        <v>706</v>
      </c>
      <c r="G112" s="334" t="s">
        <v>656</v>
      </c>
      <c r="H112" s="473"/>
      <c r="K112" s="103">
        <v>35</v>
      </c>
      <c r="L112" s="305" t="s">
        <v>330</v>
      </c>
      <c r="M112" s="105">
        <f>K112+K77+K26</f>
        <v>106</v>
      </c>
    </row>
    <row r="113" spans="1:13" ht="19.5" customHeight="1">
      <c r="A113" s="436">
        <v>23</v>
      </c>
      <c r="B113" s="297" t="s">
        <v>294</v>
      </c>
      <c r="C113" s="289" t="s">
        <v>773</v>
      </c>
      <c r="D113" s="92">
        <v>34467</v>
      </c>
      <c r="E113" s="58"/>
      <c r="F113" s="290" t="s">
        <v>706</v>
      </c>
      <c r="G113" s="334" t="s">
        <v>600</v>
      </c>
      <c r="H113" s="473"/>
      <c r="I113" s="482" t="s">
        <v>329</v>
      </c>
      <c r="K113" s="103">
        <v>11</v>
      </c>
      <c r="L113" s="305" t="s">
        <v>511</v>
      </c>
      <c r="M113" s="105">
        <f>K113+K78+K27</f>
        <v>45</v>
      </c>
    </row>
    <row r="114" spans="1:9" ht="19.5" customHeight="1">
      <c r="A114" s="436">
        <v>24</v>
      </c>
      <c r="B114" s="297" t="s">
        <v>309</v>
      </c>
      <c r="C114" s="289" t="s">
        <v>311</v>
      </c>
      <c r="D114" s="92">
        <v>34961</v>
      </c>
      <c r="E114" s="58"/>
      <c r="F114" s="290" t="s">
        <v>706</v>
      </c>
      <c r="G114" s="334" t="s">
        <v>595</v>
      </c>
      <c r="H114" s="473"/>
      <c r="I114" s="190"/>
    </row>
    <row r="115" spans="1:8" s="221" customFormat="1" ht="19.5" customHeight="1">
      <c r="A115" s="436">
        <v>25</v>
      </c>
      <c r="B115" s="288" t="s">
        <v>562</v>
      </c>
      <c r="C115" s="289" t="s">
        <v>311</v>
      </c>
      <c r="D115" s="92">
        <v>34870</v>
      </c>
      <c r="E115" s="58"/>
      <c r="F115" s="290" t="s">
        <v>706</v>
      </c>
      <c r="G115" s="334" t="s">
        <v>601</v>
      </c>
      <c r="H115" s="473"/>
    </row>
    <row r="116" spans="1:10" ht="19.5" customHeight="1">
      <c r="A116" s="436">
        <v>26</v>
      </c>
      <c r="B116" s="288" t="s">
        <v>312</v>
      </c>
      <c r="C116" s="289" t="s">
        <v>582</v>
      </c>
      <c r="D116" s="92">
        <v>35052</v>
      </c>
      <c r="E116" s="291" t="s">
        <v>531</v>
      </c>
      <c r="F116" s="290" t="s">
        <v>706</v>
      </c>
      <c r="G116" s="334" t="s">
        <v>326</v>
      </c>
      <c r="H116" s="473"/>
      <c r="I116" s="10"/>
      <c r="J116" s="10"/>
    </row>
    <row r="117" spans="1:10" ht="19.5" customHeight="1">
      <c r="A117" s="436">
        <v>27</v>
      </c>
      <c r="B117" s="288" t="s">
        <v>692</v>
      </c>
      <c r="C117" s="289" t="s">
        <v>313</v>
      </c>
      <c r="D117" s="92">
        <v>35043</v>
      </c>
      <c r="E117" s="58"/>
      <c r="F117" s="290" t="s">
        <v>706</v>
      </c>
      <c r="G117" s="334" t="s">
        <v>320</v>
      </c>
      <c r="H117" s="473"/>
      <c r="I117" s="10"/>
      <c r="J117" s="10"/>
    </row>
    <row r="118" spans="1:10" ht="19.5" customHeight="1">
      <c r="A118" s="436">
        <v>28</v>
      </c>
      <c r="B118" s="297" t="s">
        <v>314</v>
      </c>
      <c r="C118" s="289" t="s">
        <v>584</v>
      </c>
      <c r="D118" s="92">
        <v>35059</v>
      </c>
      <c r="E118" s="58"/>
      <c r="F118" s="301" t="s">
        <v>327</v>
      </c>
      <c r="G118" s="334" t="s">
        <v>603</v>
      </c>
      <c r="H118" s="473"/>
      <c r="I118" s="10"/>
      <c r="J118" s="10"/>
    </row>
    <row r="119" spans="1:8" ht="19.5" customHeight="1">
      <c r="A119" s="436">
        <v>29</v>
      </c>
      <c r="B119" s="297" t="s">
        <v>315</v>
      </c>
      <c r="C119" s="289" t="s">
        <v>316</v>
      </c>
      <c r="D119" s="92">
        <v>34148</v>
      </c>
      <c r="E119" s="58"/>
      <c r="F119" s="301" t="s">
        <v>706</v>
      </c>
      <c r="G119" s="334" t="s">
        <v>601</v>
      </c>
      <c r="H119" s="489" t="s">
        <v>705</v>
      </c>
    </row>
    <row r="120" spans="1:8" ht="19.5" customHeight="1">
      <c r="A120" s="436">
        <v>30</v>
      </c>
      <c r="B120" s="297" t="s">
        <v>292</v>
      </c>
      <c r="C120" s="289" t="s">
        <v>695</v>
      </c>
      <c r="D120" s="92">
        <v>34972</v>
      </c>
      <c r="E120" s="291" t="s">
        <v>531</v>
      </c>
      <c r="F120" s="290" t="s">
        <v>706</v>
      </c>
      <c r="G120" s="334" t="s">
        <v>624</v>
      </c>
      <c r="H120" s="473"/>
    </row>
    <row r="121" spans="1:8" ht="19.5" customHeight="1">
      <c r="A121" s="436">
        <v>31</v>
      </c>
      <c r="B121" s="288" t="s">
        <v>317</v>
      </c>
      <c r="C121" s="289" t="s">
        <v>695</v>
      </c>
      <c r="D121" s="92">
        <v>34867</v>
      </c>
      <c r="E121" s="291" t="s">
        <v>531</v>
      </c>
      <c r="F121" s="290" t="s">
        <v>620</v>
      </c>
      <c r="G121" s="334" t="s">
        <v>332</v>
      </c>
      <c r="H121" s="473"/>
    </row>
    <row r="122" spans="1:8" ht="19.5" customHeight="1">
      <c r="A122" s="436">
        <v>32</v>
      </c>
      <c r="B122" s="297" t="s">
        <v>307</v>
      </c>
      <c r="C122" s="289" t="s">
        <v>586</v>
      </c>
      <c r="D122" s="102">
        <v>34857</v>
      </c>
      <c r="E122" s="58"/>
      <c r="F122" s="290" t="s">
        <v>706</v>
      </c>
      <c r="G122" s="334" t="s">
        <v>656</v>
      </c>
      <c r="H122" s="473"/>
    </row>
    <row r="123" spans="1:8" ht="19.5" customHeight="1">
      <c r="A123" s="436">
        <v>33</v>
      </c>
      <c r="B123" s="297" t="s">
        <v>318</v>
      </c>
      <c r="C123" s="289" t="s">
        <v>319</v>
      </c>
      <c r="D123" s="92">
        <v>34757</v>
      </c>
      <c r="E123" s="291" t="s">
        <v>531</v>
      </c>
      <c r="F123" s="290" t="s">
        <v>333</v>
      </c>
      <c r="G123" s="334" t="s">
        <v>645</v>
      </c>
      <c r="H123" s="473"/>
    </row>
    <row r="124" spans="1:8" s="221" customFormat="1" ht="19.5" customHeight="1">
      <c r="A124" s="436">
        <v>34</v>
      </c>
      <c r="B124" s="297" t="s">
        <v>688</v>
      </c>
      <c r="C124" s="289" t="s">
        <v>594</v>
      </c>
      <c r="D124" s="92">
        <v>34883</v>
      </c>
      <c r="E124" s="291" t="s">
        <v>531</v>
      </c>
      <c r="F124" s="290" t="s">
        <v>706</v>
      </c>
      <c r="G124" s="334" t="s">
        <v>320</v>
      </c>
      <c r="H124" s="473"/>
    </row>
    <row r="125" spans="1:8" ht="19.5" customHeight="1">
      <c r="A125" s="436">
        <v>35</v>
      </c>
      <c r="B125" s="761" t="s">
        <v>3</v>
      </c>
      <c r="C125" s="762" t="s">
        <v>4</v>
      </c>
      <c r="D125" s="224">
        <v>34637</v>
      </c>
      <c r="E125" s="715"/>
      <c r="F125" s="766" t="s">
        <v>706</v>
      </c>
      <c r="G125" s="766" t="s">
        <v>618</v>
      </c>
      <c r="H125" s="475"/>
    </row>
    <row r="126" spans="1:10" s="10" customFormat="1" ht="21" customHeight="1">
      <c r="A126" s="436">
        <v>36</v>
      </c>
      <c r="B126" s="774" t="s">
        <v>1099</v>
      </c>
      <c r="C126" s="781" t="s">
        <v>425</v>
      </c>
      <c r="D126" s="770">
        <v>34897</v>
      </c>
      <c r="E126" s="771" t="s">
        <v>531</v>
      </c>
      <c r="F126" s="348" t="s">
        <v>614</v>
      </c>
      <c r="G126" s="772" t="s">
        <v>1103</v>
      </c>
      <c r="H126" s="773"/>
      <c r="I126" s="8"/>
      <c r="J126" s="8"/>
    </row>
    <row r="127" spans="1:10" s="10" customFormat="1" ht="15.75" customHeight="1">
      <c r="A127" s="7"/>
      <c r="B127" s="188"/>
      <c r="C127" s="2"/>
      <c r="D127" s="93"/>
      <c r="E127" s="7"/>
      <c r="F127" s="187"/>
      <c r="G127" s="94"/>
      <c r="H127" s="74"/>
      <c r="I127" s="8"/>
      <c r="J127" s="8"/>
    </row>
  </sheetData>
  <sheetProtection/>
  <mergeCells count="10">
    <mergeCell ref="L111:M111"/>
    <mergeCell ref="A2:H2"/>
    <mergeCell ref="A3:H3"/>
    <mergeCell ref="A87:H87"/>
    <mergeCell ref="A88:H88"/>
    <mergeCell ref="B90:C90"/>
    <mergeCell ref="B5:C5"/>
    <mergeCell ref="B47:C47"/>
    <mergeCell ref="A44:H44"/>
    <mergeCell ref="A45:H45"/>
  </mergeCells>
  <printOptions/>
  <pageMargins left="0.6" right="0.010416666666666666" top="0.1875" bottom="0.14583333333333334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0">
      <selection activeCell="B7" sqref="B7"/>
    </sheetView>
  </sheetViews>
  <sheetFormatPr defaultColWidth="8.796875" defaultRowHeight="15"/>
  <cols>
    <col min="1" max="1" width="3.69921875" style="1" customWidth="1"/>
    <col min="2" max="2" width="22.3984375" style="0" customWidth="1"/>
    <col min="3" max="3" width="14.8984375" style="210" customWidth="1"/>
    <col min="4" max="4" width="26.3984375" style="1" customWidth="1"/>
    <col min="5" max="5" width="9.59765625" style="1" customWidth="1"/>
    <col min="6" max="6" width="7.19921875" style="1" customWidth="1"/>
    <col min="7" max="7" width="15.3984375" style="1" customWidth="1"/>
    <col min="8" max="8" width="22.69921875" style="1" customWidth="1"/>
  </cols>
  <sheetData>
    <row r="1" spans="1:16" s="209" customFormat="1" ht="18">
      <c r="A1" s="855" t="s">
        <v>514</v>
      </c>
      <c r="B1" s="856"/>
      <c r="C1" s="856"/>
      <c r="D1" s="207"/>
      <c r="E1" s="208"/>
      <c r="F1" s="208"/>
      <c r="G1" s="208"/>
      <c r="H1" s="854"/>
      <c r="I1" s="854"/>
      <c r="J1" s="854"/>
      <c r="K1" s="854"/>
      <c r="L1" s="854"/>
      <c r="M1" s="854"/>
      <c r="N1" s="854"/>
      <c r="O1" s="854"/>
      <c r="P1" s="854"/>
    </row>
    <row r="2" spans="1:16" s="112" customFormat="1" ht="20.25">
      <c r="A2" s="792" t="s">
        <v>515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</row>
    <row r="4" spans="1:8" s="112" customFormat="1" ht="37.5">
      <c r="A4" s="272" t="s">
        <v>734</v>
      </c>
      <c r="B4" s="274" t="s">
        <v>526</v>
      </c>
      <c r="C4" s="273" t="s">
        <v>516</v>
      </c>
      <c r="D4" s="274" t="s">
        <v>517</v>
      </c>
      <c r="E4" s="275" t="s">
        <v>518</v>
      </c>
      <c r="F4" s="275" t="s">
        <v>519</v>
      </c>
      <c r="G4" s="275" t="s">
        <v>520</v>
      </c>
      <c r="H4" s="275" t="s">
        <v>521</v>
      </c>
    </row>
    <row r="5" spans="1:8" s="209" customFormat="1" ht="24.75" customHeight="1">
      <c r="A5" s="213">
        <v>1</v>
      </c>
      <c r="B5" s="281" t="s">
        <v>527</v>
      </c>
      <c r="C5" s="212">
        <v>34857</v>
      </c>
      <c r="D5" s="277" t="s">
        <v>523</v>
      </c>
      <c r="E5" s="278" t="s">
        <v>718</v>
      </c>
      <c r="F5" s="278" t="s">
        <v>752</v>
      </c>
      <c r="G5" s="278" t="s">
        <v>767</v>
      </c>
      <c r="H5" s="277" t="s">
        <v>524</v>
      </c>
    </row>
    <row r="6" spans="1:8" s="209" customFormat="1" ht="24.75" customHeight="1">
      <c r="A6" s="230">
        <v>2</v>
      </c>
      <c r="B6" s="282" t="s">
        <v>528</v>
      </c>
      <c r="C6" s="231">
        <v>35783</v>
      </c>
      <c r="D6" s="279" t="s">
        <v>706</v>
      </c>
      <c r="E6" s="280" t="s">
        <v>718</v>
      </c>
      <c r="F6" s="280" t="s">
        <v>756</v>
      </c>
      <c r="G6" s="280" t="s">
        <v>766</v>
      </c>
      <c r="H6" s="279" t="s">
        <v>525</v>
      </c>
    </row>
    <row r="7" spans="1:8" ht="24.75" customHeight="1">
      <c r="A7" s="232"/>
      <c r="B7" s="233"/>
      <c r="C7" s="234"/>
      <c r="D7" s="232"/>
      <c r="E7" s="232"/>
      <c r="F7" s="232"/>
      <c r="G7" s="232"/>
      <c r="H7" s="232"/>
    </row>
    <row r="8" spans="1:8" ht="24.75" customHeight="1">
      <c r="A8" s="227"/>
      <c r="B8" s="228"/>
      <c r="C8" s="229"/>
      <c r="D8" s="227"/>
      <c r="E8" s="227"/>
      <c r="F8" s="227"/>
      <c r="G8" s="227"/>
      <c r="H8" s="227"/>
    </row>
    <row r="9" spans="1:16" s="209" customFormat="1" ht="18">
      <c r="A9" s="207"/>
      <c r="B9" s="205"/>
      <c r="C9" s="206"/>
      <c r="D9" s="207"/>
      <c r="E9" s="208"/>
      <c r="F9" s="208"/>
      <c r="G9" s="208"/>
      <c r="H9" s="854"/>
      <c r="I9" s="854"/>
      <c r="J9" s="854"/>
      <c r="K9" s="854"/>
      <c r="L9" s="854"/>
      <c r="M9" s="854"/>
      <c r="N9" s="854"/>
      <c r="O9" s="854"/>
      <c r="P9" s="854"/>
    </row>
    <row r="10" spans="1:16" s="112" customFormat="1" ht="20.25">
      <c r="A10" s="792" t="s">
        <v>529</v>
      </c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</row>
    <row r="12" spans="1:8" s="112" customFormat="1" ht="37.5">
      <c r="A12" s="272" t="s">
        <v>734</v>
      </c>
      <c r="B12" s="274" t="s">
        <v>526</v>
      </c>
      <c r="C12" s="273" t="s">
        <v>516</v>
      </c>
      <c r="D12" s="274" t="s">
        <v>517</v>
      </c>
      <c r="E12" s="275" t="s">
        <v>518</v>
      </c>
      <c r="F12" s="275" t="s">
        <v>519</v>
      </c>
      <c r="G12" s="275" t="s">
        <v>520</v>
      </c>
      <c r="H12" s="275" t="s">
        <v>521</v>
      </c>
    </row>
    <row r="13" spans="1:8" s="209" customFormat="1" ht="24.75" customHeight="1">
      <c r="A13" s="235">
        <v>1</v>
      </c>
      <c r="B13" s="700" t="s">
        <v>809</v>
      </c>
      <c r="C13" s="236">
        <v>35845</v>
      </c>
      <c r="D13" s="701" t="s">
        <v>706</v>
      </c>
      <c r="E13" s="702" t="s">
        <v>718</v>
      </c>
      <c r="F13" s="702" t="s">
        <v>760</v>
      </c>
      <c r="G13" s="703" t="s">
        <v>530</v>
      </c>
      <c r="H13" s="703" t="s">
        <v>522</v>
      </c>
    </row>
    <row r="14" spans="1:8" s="209" customFormat="1" ht="24.75" customHeight="1">
      <c r="A14" s="213">
        <v>2</v>
      </c>
      <c r="B14" s="281" t="s">
        <v>533</v>
      </c>
      <c r="C14" s="212">
        <v>35033</v>
      </c>
      <c r="D14" s="277" t="s">
        <v>706</v>
      </c>
      <c r="E14" s="277" t="s">
        <v>531</v>
      </c>
      <c r="F14" s="278" t="s">
        <v>754</v>
      </c>
      <c r="G14" s="704" t="s">
        <v>530</v>
      </c>
      <c r="H14" s="277" t="s">
        <v>532</v>
      </c>
    </row>
    <row r="15" spans="1:8" s="209" customFormat="1" ht="24.75" customHeight="1">
      <c r="A15" s="213">
        <v>3</v>
      </c>
      <c r="B15" s="211" t="s">
        <v>982</v>
      </c>
      <c r="C15" s="707">
        <v>36038</v>
      </c>
      <c r="D15" s="276" t="s">
        <v>957</v>
      </c>
      <c r="E15" s="277" t="s">
        <v>531</v>
      </c>
      <c r="F15" s="213" t="s">
        <v>761</v>
      </c>
      <c r="G15" s="705" t="s">
        <v>983</v>
      </c>
      <c r="H15" s="277" t="s">
        <v>986</v>
      </c>
    </row>
    <row r="16" spans="1:8" s="238" customFormat="1" ht="24.75" customHeight="1">
      <c r="A16" s="213">
        <v>4</v>
      </c>
      <c r="B16" s="211" t="s">
        <v>984</v>
      </c>
      <c r="C16" s="632">
        <v>34555</v>
      </c>
      <c r="D16" s="277" t="s">
        <v>269</v>
      </c>
      <c r="E16" s="213" t="s">
        <v>718</v>
      </c>
      <c r="F16" s="213" t="s">
        <v>761</v>
      </c>
      <c r="G16" s="237" t="s">
        <v>985</v>
      </c>
      <c r="H16" s="277" t="s">
        <v>987</v>
      </c>
    </row>
    <row r="17" spans="1:8" ht="24.75" customHeight="1">
      <c r="A17" s="706">
        <v>5</v>
      </c>
      <c r="B17" s="211" t="s">
        <v>988</v>
      </c>
      <c r="C17" s="708" t="s">
        <v>847</v>
      </c>
      <c r="D17" s="277" t="s">
        <v>778</v>
      </c>
      <c r="E17" s="213" t="s">
        <v>718</v>
      </c>
      <c r="F17" s="213" t="s">
        <v>761</v>
      </c>
      <c r="G17" s="706" t="s">
        <v>989</v>
      </c>
      <c r="H17" s="277" t="s">
        <v>990</v>
      </c>
    </row>
    <row r="18" spans="1:8" ht="24.75" customHeight="1">
      <c r="A18" s="214">
        <v>6</v>
      </c>
      <c r="B18" s="709" t="s">
        <v>992</v>
      </c>
      <c r="C18" s="710">
        <v>35047</v>
      </c>
      <c r="D18" s="711" t="s">
        <v>706</v>
      </c>
      <c r="E18" s="711" t="s">
        <v>531</v>
      </c>
      <c r="F18" s="214" t="s">
        <v>750</v>
      </c>
      <c r="G18" s="284" t="s">
        <v>530</v>
      </c>
      <c r="H18" s="283" t="s">
        <v>993</v>
      </c>
    </row>
    <row r="19" spans="7:8" ht="15.75">
      <c r="G19" s="852"/>
      <c r="H19" s="852"/>
    </row>
    <row r="20" spans="7:8" ht="22.5" customHeight="1">
      <c r="G20" s="853"/>
      <c r="H20" s="853"/>
    </row>
  </sheetData>
  <mergeCells count="7">
    <mergeCell ref="A10:P10"/>
    <mergeCell ref="G19:H19"/>
    <mergeCell ref="G20:H20"/>
    <mergeCell ref="H1:P1"/>
    <mergeCell ref="A2:P2"/>
    <mergeCell ref="A1:C1"/>
    <mergeCell ref="H9:P9"/>
  </mergeCells>
  <printOptions/>
  <pageMargins left="0.52" right="0.16" top="0.58" bottom="0.72" header="0.29" footer="0.41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I15" sqref="I15"/>
    </sheetView>
  </sheetViews>
  <sheetFormatPr defaultColWidth="8.796875" defaultRowHeight="15"/>
  <cols>
    <col min="1" max="1" width="5.8984375" style="114" customWidth="1"/>
    <col min="2" max="2" width="6.8984375" style="134" customWidth="1"/>
    <col min="3" max="3" width="7.09765625" style="0" customWidth="1"/>
    <col min="4" max="4" width="6.69921875" style="113" customWidth="1"/>
    <col min="5" max="5" width="7.09765625" style="111" customWidth="1"/>
    <col min="6" max="6" width="5.69921875" style="0" customWidth="1"/>
    <col min="7" max="7" width="7.09765625" style="0" customWidth="1"/>
    <col min="8" max="8" width="5.69921875" style="0" customWidth="1"/>
    <col min="9" max="9" width="7.09765625" style="0" customWidth="1"/>
    <col min="10" max="10" width="5.69921875" style="0" customWidth="1"/>
    <col min="11" max="11" width="7.09765625" style="113" customWidth="1"/>
    <col min="12" max="12" width="5.69921875" style="0" customWidth="1"/>
    <col min="13" max="13" width="7.09765625" style="0" customWidth="1"/>
    <col min="14" max="14" width="5.69921875" style="0" customWidth="1"/>
    <col min="15" max="15" width="7.09765625" style="0" customWidth="1"/>
    <col min="16" max="16" width="5.69921875" style="0" customWidth="1"/>
    <col min="17" max="17" width="21" style="0" customWidth="1"/>
  </cols>
  <sheetData>
    <row r="1" spans="1:5" ht="32.25" customHeight="1">
      <c r="A1" s="792" t="s">
        <v>853</v>
      </c>
      <c r="B1" s="793"/>
      <c r="C1" s="793"/>
      <c r="D1" s="793"/>
      <c r="E1" s="793"/>
    </row>
    <row r="2" spans="1:17" ht="26.25">
      <c r="A2" s="859" t="s">
        <v>1107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</row>
    <row r="3" spans="1:9" ht="21.75" customHeight="1" thickBot="1">
      <c r="A3" s="48"/>
      <c r="B3" s="845"/>
      <c r="C3" s="845"/>
      <c r="D3" s="845"/>
      <c r="E3" s="845"/>
      <c r="F3" s="845"/>
      <c r="G3" s="845"/>
      <c r="H3" s="845"/>
      <c r="I3" s="845"/>
    </row>
    <row r="4" spans="1:17" s="112" customFormat="1" ht="25.5" customHeight="1">
      <c r="A4" s="873" t="s">
        <v>508</v>
      </c>
      <c r="B4" s="874"/>
      <c r="C4" s="871">
        <v>40057</v>
      </c>
      <c r="D4" s="872"/>
      <c r="E4" s="857">
        <v>40087</v>
      </c>
      <c r="F4" s="858"/>
      <c r="G4" s="857">
        <v>40148</v>
      </c>
      <c r="H4" s="858"/>
      <c r="I4" s="857">
        <v>40183</v>
      </c>
      <c r="J4" s="858"/>
      <c r="K4" s="857">
        <v>40234</v>
      </c>
      <c r="L4" s="858"/>
      <c r="M4" s="861"/>
      <c r="N4" s="862"/>
      <c r="O4" s="863"/>
      <c r="P4" s="864"/>
      <c r="Q4" s="865"/>
    </row>
    <row r="5" spans="1:17" s="134" customFormat="1" ht="27" customHeight="1" thickBot="1">
      <c r="A5" s="259" t="s">
        <v>509</v>
      </c>
      <c r="B5" s="260" t="s">
        <v>512</v>
      </c>
      <c r="C5" s="260" t="s">
        <v>510</v>
      </c>
      <c r="D5" s="261" t="s">
        <v>511</v>
      </c>
      <c r="E5" s="260" t="s">
        <v>510</v>
      </c>
      <c r="F5" s="261" t="s">
        <v>511</v>
      </c>
      <c r="G5" s="260" t="s">
        <v>510</v>
      </c>
      <c r="H5" s="261" t="s">
        <v>511</v>
      </c>
      <c r="I5" s="260" t="s">
        <v>510</v>
      </c>
      <c r="J5" s="261" t="s">
        <v>511</v>
      </c>
      <c r="K5" s="262" t="s">
        <v>510</v>
      </c>
      <c r="L5" s="261" t="s">
        <v>511</v>
      </c>
      <c r="M5" s="263" t="s">
        <v>510</v>
      </c>
      <c r="N5" s="264" t="s">
        <v>511</v>
      </c>
      <c r="O5" s="263" t="s">
        <v>510</v>
      </c>
      <c r="P5" s="265" t="s">
        <v>511</v>
      </c>
      <c r="Q5" s="266" t="s">
        <v>856</v>
      </c>
    </row>
    <row r="6" spans="1:17" ht="22.5">
      <c r="A6" s="866">
        <v>6</v>
      </c>
      <c r="B6" s="267" t="s">
        <v>759</v>
      </c>
      <c r="C6" s="115">
        <v>32</v>
      </c>
      <c r="D6" s="116">
        <v>17</v>
      </c>
      <c r="E6" s="115">
        <v>32</v>
      </c>
      <c r="F6" s="116">
        <v>17</v>
      </c>
      <c r="G6" s="115"/>
      <c r="H6" s="116">
        <v>16</v>
      </c>
      <c r="I6" s="115">
        <v>31</v>
      </c>
      <c r="J6" s="116">
        <v>16</v>
      </c>
      <c r="K6" s="241">
        <v>30</v>
      </c>
      <c r="L6" s="116">
        <v>16</v>
      </c>
      <c r="M6" s="117"/>
      <c r="N6" s="118"/>
      <c r="O6" s="117"/>
      <c r="P6" s="139"/>
      <c r="Q6" s="143"/>
    </row>
    <row r="7" spans="1:17" ht="22.5">
      <c r="A7" s="867"/>
      <c r="B7" s="268" t="s">
        <v>760</v>
      </c>
      <c r="C7" s="119">
        <v>33</v>
      </c>
      <c r="D7" s="120">
        <v>15</v>
      </c>
      <c r="E7" s="119">
        <v>33</v>
      </c>
      <c r="F7" s="120">
        <v>15</v>
      </c>
      <c r="G7" s="119"/>
      <c r="H7" s="120">
        <v>15</v>
      </c>
      <c r="I7" s="119">
        <v>33</v>
      </c>
      <c r="J7" s="120">
        <v>15</v>
      </c>
      <c r="K7" s="242">
        <v>34</v>
      </c>
      <c r="L7" s="120">
        <v>15</v>
      </c>
      <c r="M7" s="122"/>
      <c r="N7" s="123"/>
      <c r="O7" s="122"/>
      <c r="P7" s="140"/>
      <c r="Q7" s="144"/>
    </row>
    <row r="8" spans="1:17" ht="23.25" thickBot="1">
      <c r="A8" s="867"/>
      <c r="B8" s="269" t="s">
        <v>761</v>
      </c>
      <c r="C8" s="124">
        <v>34</v>
      </c>
      <c r="D8" s="125">
        <v>14</v>
      </c>
      <c r="E8" s="124">
        <v>34</v>
      </c>
      <c r="F8" s="125">
        <v>14</v>
      </c>
      <c r="G8" s="124"/>
      <c r="H8" s="125">
        <v>14</v>
      </c>
      <c r="I8" s="124">
        <v>34</v>
      </c>
      <c r="J8" s="125">
        <v>14</v>
      </c>
      <c r="K8" s="243">
        <v>35</v>
      </c>
      <c r="L8" s="125">
        <v>14</v>
      </c>
      <c r="M8" s="126"/>
      <c r="N8" s="127"/>
      <c r="O8" s="126"/>
      <c r="P8" s="141"/>
      <c r="Q8" s="145"/>
    </row>
    <row r="9" spans="1:17" s="138" customFormat="1" ht="19.5" thickBot="1">
      <c r="A9" s="868"/>
      <c r="B9" s="270" t="s">
        <v>513</v>
      </c>
      <c r="C9" s="153">
        <f>SUM(C6:C8)</f>
        <v>99</v>
      </c>
      <c r="D9" s="153">
        <f>SUM(D6:D8)</f>
        <v>46</v>
      </c>
      <c r="E9" s="153">
        <f>SUM(E6:E8)</f>
        <v>99</v>
      </c>
      <c r="F9" s="153">
        <f>SUM(F6:F8)</f>
        <v>46</v>
      </c>
      <c r="G9" s="153"/>
      <c r="H9" s="153">
        <f>SUM(H6:H8)</f>
        <v>45</v>
      </c>
      <c r="I9" s="153">
        <f>SUM(I6:I8)</f>
        <v>98</v>
      </c>
      <c r="J9" s="153">
        <f>SUM(J6:J8)</f>
        <v>45</v>
      </c>
      <c r="K9" s="153">
        <f>SUM(K6:K8)</f>
        <v>99</v>
      </c>
      <c r="L9" s="153">
        <f>SUM(L6:L8)</f>
        <v>45</v>
      </c>
      <c r="M9" s="154"/>
      <c r="N9" s="154"/>
      <c r="O9" s="154"/>
      <c r="P9" s="155"/>
      <c r="Q9" s="156"/>
    </row>
    <row r="10" spans="1:17" ht="22.5">
      <c r="A10" s="866">
        <v>7</v>
      </c>
      <c r="B10" s="271" t="s">
        <v>756</v>
      </c>
      <c r="C10" s="128">
        <v>30</v>
      </c>
      <c r="D10" s="129">
        <v>21</v>
      </c>
      <c r="E10" s="128">
        <v>30</v>
      </c>
      <c r="F10" s="129">
        <v>21</v>
      </c>
      <c r="G10" s="128"/>
      <c r="H10" s="129">
        <v>21</v>
      </c>
      <c r="I10" s="128">
        <v>30</v>
      </c>
      <c r="J10" s="129">
        <v>21</v>
      </c>
      <c r="K10" s="244">
        <v>30</v>
      </c>
      <c r="L10" s="129">
        <v>21</v>
      </c>
      <c r="M10" s="130"/>
      <c r="N10" s="131"/>
      <c r="O10" s="130"/>
      <c r="P10" s="142"/>
      <c r="Q10" s="146"/>
    </row>
    <row r="11" spans="1:17" ht="22.5">
      <c r="A11" s="867"/>
      <c r="B11" s="268" t="s">
        <v>757</v>
      </c>
      <c r="C11" s="121">
        <v>26</v>
      </c>
      <c r="D11" s="132">
        <v>9</v>
      </c>
      <c r="E11" s="121">
        <v>26</v>
      </c>
      <c r="F11" s="132">
        <v>10</v>
      </c>
      <c r="G11" s="121"/>
      <c r="H11" s="132">
        <v>10</v>
      </c>
      <c r="I11" s="121">
        <v>26</v>
      </c>
      <c r="J11" s="132">
        <v>10</v>
      </c>
      <c r="K11" s="245">
        <v>26</v>
      </c>
      <c r="L11" s="132">
        <v>9</v>
      </c>
      <c r="M11" s="122"/>
      <c r="N11" s="123"/>
      <c r="O11" s="122"/>
      <c r="P11" s="140"/>
      <c r="Q11" s="144"/>
    </row>
    <row r="12" spans="1:17" ht="23.25" thickBot="1">
      <c r="A12" s="867"/>
      <c r="B12" s="269" t="s">
        <v>758</v>
      </c>
      <c r="C12" s="124">
        <v>27</v>
      </c>
      <c r="D12" s="133">
        <v>11</v>
      </c>
      <c r="E12" s="124">
        <v>27</v>
      </c>
      <c r="F12" s="133">
        <v>11</v>
      </c>
      <c r="G12" s="124"/>
      <c r="H12" s="133">
        <v>11</v>
      </c>
      <c r="I12" s="124">
        <v>27</v>
      </c>
      <c r="J12" s="133">
        <v>11</v>
      </c>
      <c r="K12" s="246">
        <v>27</v>
      </c>
      <c r="L12" s="133">
        <v>11</v>
      </c>
      <c r="M12" s="126"/>
      <c r="N12" s="127"/>
      <c r="O12" s="126"/>
      <c r="P12" s="141"/>
      <c r="Q12" s="145"/>
    </row>
    <row r="13" spans="1:17" s="138" customFormat="1" ht="19.5" thickBot="1">
      <c r="A13" s="868"/>
      <c r="B13" s="270" t="s">
        <v>513</v>
      </c>
      <c r="C13" s="153">
        <f>SUM(C10:C12)</f>
        <v>83</v>
      </c>
      <c r="D13" s="153">
        <f>SUM(D10:D12)</f>
        <v>41</v>
      </c>
      <c r="E13" s="153">
        <f>SUM(E10:E12)</f>
        <v>83</v>
      </c>
      <c r="F13" s="153">
        <f>SUM(F10:F12)</f>
        <v>42</v>
      </c>
      <c r="G13" s="153"/>
      <c r="H13" s="153">
        <f>SUM(H10:H12)</f>
        <v>42</v>
      </c>
      <c r="I13" s="153">
        <f>SUM(I10:I12)</f>
        <v>83</v>
      </c>
      <c r="J13" s="153">
        <f>SUM(J10:J12)</f>
        <v>42</v>
      </c>
      <c r="K13" s="153">
        <f>SUM(K10:K12)</f>
        <v>83</v>
      </c>
      <c r="L13" s="153">
        <f>SUM(L10:L12)</f>
        <v>41</v>
      </c>
      <c r="M13" s="154"/>
      <c r="N13" s="154"/>
      <c r="O13" s="154"/>
      <c r="P13" s="155"/>
      <c r="Q13" s="156"/>
    </row>
    <row r="14" spans="1:17" ht="22.5">
      <c r="A14" s="866">
        <v>8</v>
      </c>
      <c r="B14" s="271" t="s">
        <v>753</v>
      </c>
      <c r="C14" s="128">
        <v>37</v>
      </c>
      <c r="D14" s="129">
        <v>20</v>
      </c>
      <c r="E14" s="128">
        <v>37</v>
      </c>
      <c r="F14" s="129">
        <v>20</v>
      </c>
      <c r="G14" s="128"/>
      <c r="H14" s="129">
        <v>20</v>
      </c>
      <c r="I14" s="128">
        <v>37</v>
      </c>
      <c r="J14" s="129">
        <v>20</v>
      </c>
      <c r="K14" s="244">
        <v>36</v>
      </c>
      <c r="L14" s="128">
        <v>20</v>
      </c>
      <c r="M14" s="130"/>
      <c r="N14" s="131"/>
      <c r="O14" s="130"/>
      <c r="P14" s="142"/>
      <c r="Q14" s="146"/>
    </row>
    <row r="15" spans="1:17" ht="22.5">
      <c r="A15" s="867"/>
      <c r="B15" s="268" t="s">
        <v>754</v>
      </c>
      <c r="C15" s="119">
        <v>37</v>
      </c>
      <c r="D15" s="132">
        <v>22</v>
      </c>
      <c r="E15" s="119">
        <v>37</v>
      </c>
      <c r="F15" s="132">
        <v>22</v>
      </c>
      <c r="G15" s="119"/>
      <c r="H15" s="132">
        <v>21</v>
      </c>
      <c r="I15" s="119">
        <v>34</v>
      </c>
      <c r="J15" s="132">
        <v>19</v>
      </c>
      <c r="K15" s="245">
        <v>34</v>
      </c>
      <c r="L15" s="119">
        <v>19</v>
      </c>
      <c r="M15" s="122"/>
      <c r="N15" s="123"/>
      <c r="O15" s="122"/>
      <c r="P15" s="140"/>
      <c r="Q15" s="144"/>
    </row>
    <row r="16" spans="1:17" ht="23.25" thickBot="1">
      <c r="A16" s="867"/>
      <c r="B16" s="269" t="s">
        <v>755</v>
      </c>
      <c r="C16" s="124">
        <v>38</v>
      </c>
      <c r="D16" s="133">
        <v>19</v>
      </c>
      <c r="E16" s="124">
        <v>38</v>
      </c>
      <c r="F16" s="133">
        <v>19</v>
      </c>
      <c r="G16" s="124"/>
      <c r="H16" s="133">
        <v>19</v>
      </c>
      <c r="I16" s="124">
        <v>38</v>
      </c>
      <c r="J16" s="133">
        <v>19</v>
      </c>
      <c r="K16" s="246">
        <v>38</v>
      </c>
      <c r="L16" s="124">
        <v>19</v>
      </c>
      <c r="M16" s="126"/>
      <c r="N16" s="127"/>
      <c r="O16" s="126"/>
      <c r="P16" s="141"/>
      <c r="Q16" s="145"/>
    </row>
    <row r="17" spans="1:17" s="138" customFormat="1" ht="19.5" thickBot="1">
      <c r="A17" s="868"/>
      <c r="B17" s="270" t="s">
        <v>513</v>
      </c>
      <c r="C17" s="153">
        <f>SUM(C14:C16)</f>
        <v>112</v>
      </c>
      <c r="D17" s="153">
        <f>SUM(D14:D16)</f>
        <v>61</v>
      </c>
      <c r="E17" s="153">
        <f>SUM(E14:E16)</f>
        <v>112</v>
      </c>
      <c r="F17" s="153">
        <f>SUM(F14:F16)</f>
        <v>61</v>
      </c>
      <c r="G17" s="153"/>
      <c r="H17" s="153">
        <f>SUM(H14:H16)</f>
        <v>60</v>
      </c>
      <c r="I17" s="153">
        <f>SUM(I14:I16)</f>
        <v>109</v>
      </c>
      <c r="J17" s="153">
        <f>SUM(J14:J16)</f>
        <v>58</v>
      </c>
      <c r="K17" s="153">
        <f>SUM(K14:K16)</f>
        <v>108</v>
      </c>
      <c r="L17" s="153">
        <f>SUM(L14:L16)</f>
        <v>58</v>
      </c>
      <c r="M17" s="154"/>
      <c r="N17" s="154"/>
      <c r="O17" s="154"/>
      <c r="P17" s="155"/>
      <c r="Q17" s="156"/>
    </row>
    <row r="18" spans="1:17" ht="22.5">
      <c r="A18" s="866">
        <v>9</v>
      </c>
      <c r="B18" s="271" t="s">
        <v>750</v>
      </c>
      <c r="C18" s="128">
        <v>32</v>
      </c>
      <c r="D18" s="129">
        <v>17</v>
      </c>
      <c r="E18" s="128">
        <v>32</v>
      </c>
      <c r="F18" s="129">
        <v>17</v>
      </c>
      <c r="G18" s="128"/>
      <c r="H18" s="129">
        <v>17</v>
      </c>
      <c r="I18" s="128">
        <v>32</v>
      </c>
      <c r="J18" s="129">
        <v>17</v>
      </c>
      <c r="K18" s="244">
        <v>32</v>
      </c>
      <c r="L18" s="129">
        <v>17</v>
      </c>
      <c r="M18" s="130"/>
      <c r="N18" s="131"/>
      <c r="O18" s="130"/>
      <c r="P18" s="142"/>
      <c r="Q18" s="146"/>
    </row>
    <row r="19" spans="1:17" ht="22.5">
      <c r="A19" s="867"/>
      <c r="B19" s="268" t="s">
        <v>751</v>
      </c>
      <c r="C19" s="119">
        <v>36</v>
      </c>
      <c r="D19" s="132">
        <v>14</v>
      </c>
      <c r="E19" s="119">
        <v>37</v>
      </c>
      <c r="F19" s="132">
        <v>14</v>
      </c>
      <c r="G19" s="119"/>
      <c r="H19" s="132">
        <v>14</v>
      </c>
      <c r="I19" s="119">
        <v>37</v>
      </c>
      <c r="J19" s="132">
        <v>14</v>
      </c>
      <c r="K19" s="245">
        <v>38</v>
      </c>
      <c r="L19" s="132">
        <v>14</v>
      </c>
      <c r="M19" s="122"/>
      <c r="N19" s="123"/>
      <c r="O19" s="122"/>
      <c r="P19" s="140"/>
      <c r="Q19" s="144"/>
    </row>
    <row r="20" spans="1:17" ht="23.25" thickBot="1">
      <c r="A20" s="867"/>
      <c r="B20" s="269" t="s">
        <v>752</v>
      </c>
      <c r="C20" s="124">
        <v>35</v>
      </c>
      <c r="D20" s="133">
        <v>11</v>
      </c>
      <c r="E20" s="124">
        <v>37</v>
      </c>
      <c r="F20" s="133">
        <v>12</v>
      </c>
      <c r="G20" s="124"/>
      <c r="H20" s="133">
        <v>12</v>
      </c>
      <c r="I20" s="124">
        <v>36</v>
      </c>
      <c r="J20" s="133">
        <v>12</v>
      </c>
      <c r="K20" s="246">
        <v>36</v>
      </c>
      <c r="L20" s="133">
        <v>11</v>
      </c>
      <c r="M20" s="126"/>
      <c r="N20" s="127"/>
      <c r="O20" s="126"/>
      <c r="P20" s="141"/>
      <c r="Q20" s="145"/>
    </row>
    <row r="21" spans="1:17" s="138" customFormat="1" ht="19.5" thickBot="1">
      <c r="A21" s="868"/>
      <c r="B21" s="270" t="s">
        <v>513</v>
      </c>
      <c r="C21" s="135">
        <f aca="true" t="shared" si="0" ref="C21:L21">SUM(C18:C20)</f>
        <v>103</v>
      </c>
      <c r="D21" s="135">
        <f t="shared" si="0"/>
        <v>42</v>
      </c>
      <c r="E21" s="135">
        <f t="shared" si="0"/>
        <v>106</v>
      </c>
      <c r="F21" s="135">
        <f t="shared" si="0"/>
        <v>43</v>
      </c>
      <c r="G21" s="135">
        <f t="shared" si="0"/>
        <v>0</v>
      </c>
      <c r="H21" s="135">
        <f t="shared" si="0"/>
        <v>43</v>
      </c>
      <c r="I21" s="135">
        <f t="shared" si="0"/>
        <v>105</v>
      </c>
      <c r="J21" s="135">
        <f t="shared" si="0"/>
        <v>43</v>
      </c>
      <c r="K21" s="135">
        <f t="shared" si="0"/>
        <v>106</v>
      </c>
      <c r="L21" s="135">
        <f t="shared" si="0"/>
        <v>42</v>
      </c>
      <c r="M21" s="136"/>
      <c r="N21" s="136"/>
      <c r="O21" s="136"/>
      <c r="P21" s="137"/>
      <c r="Q21" s="157"/>
    </row>
    <row r="22" spans="1:17" s="152" customFormat="1" ht="21" thickBot="1">
      <c r="A22" s="869" t="s">
        <v>762</v>
      </c>
      <c r="B22" s="870"/>
      <c r="C22" s="147">
        <f aca="true" t="shared" si="1" ref="C22:L22">C9+C13+C17+C21</f>
        <v>397</v>
      </c>
      <c r="D22" s="147">
        <f t="shared" si="1"/>
        <v>190</v>
      </c>
      <c r="E22" s="147">
        <f t="shared" si="1"/>
        <v>400</v>
      </c>
      <c r="F22" s="147">
        <f t="shared" si="1"/>
        <v>192</v>
      </c>
      <c r="G22" s="147">
        <f t="shared" si="1"/>
        <v>0</v>
      </c>
      <c r="H22" s="147">
        <f t="shared" si="1"/>
        <v>190</v>
      </c>
      <c r="I22" s="147">
        <f t="shared" si="1"/>
        <v>395</v>
      </c>
      <c r="J22" s="147">
        <f t="shared" si="1"/>
        <v>188</v>
      </c>
      <c r="K22" s="147">
        <f t="shared" si="1"/>
        <v>396</v>
      </c>
      <c r="L22" s="147">
        <f t="shared" si="1"/>
        <v>186</v>
      </c>
      <c r="M22" s="148"/>
      <c r="N22" s="149"/>
      <c r="O22" s="149"/>
      <c r="P22" s="150"/>
      <c r="Q22" s="151"/>
    </row>
    <row r="24" ht="22.5">
      <c r="I24">
        <f>22/31</f>
        <v>0.7096774193548387</v>
      </c>
    </row>
  </sheetData>
  <sheetProtection/>
  <mergeCells count="16">
    <mergeCell ref="A6:A9"/>
    <mergeCell ref="A10:A13"/>
    <mergeCell ref="A22:B22"/>
    <mergeCell ref="C4:D4"/>
    <mergeCell ref="A4:B4"/>
    <mergeCell ref="A14:A17"/>
    <mergeCell ref="A18:A21"/>
    <mergeCell ref="A1:E1"/>
    <mergeCell ref="B3:I3"/>
    <mergeCell ref="K4:L4"/>
    <mergeCell ref="A2:Q2"/>
    <mergeCell ref="M4:N4"/>
    <mergeCell ref="O4:Q4"/>
    <mergeCell ref="G4:H4"/>
    <mergeCell ref="I4:J4"/>
    <mergeCell ref="E4:F4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6"/>
  <sheetViews>
    <sheetView workbookViewId="0" topLeftCell="A49">
      <selection activeCell="B58" sqref="A58:C93"/>
    </sheetView>
  </sheetViews>
  <sheetFormatPr defaultColWidth="8.796875" defaultRowHeight="15"/>
  <cols>
    <col min="1" max="1" width="3.3984375" style="0" customWidth="1"/>
    <col min="2" max="2" width="20.59765625" style="0" customWidth="1"/>
    <col min="3" max="21" width="4.19921875" style="0" customWidth="1"/>
    <col min="22" max="22" width="13" style="0" customWidth="1"/>
  </cols>
  <sheetData>
    <row r="1" spans="1:22" s="27" customFormat="1" ht="24.75" customHeight="1">
      <c r="A1" s="879" t="s">
        <v>1089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</row>
    <row r="2" spans="1:3" s="27" customFormat="1" ht="9.75" customHeight="1">
      <c r="A2" s="197"/>
      <c r="B2" s="716"/>
      <c r="C2" s="716"/>
    </row>
    <row r="3" spans="1:23" s="721" customFormat="1" ht="33.75" customHeight="1">
      <c r="A3" s="717" t="s">
        <v>734</v>
      </c>
      <c r="B3" s="718" t="s">
        <v>996</v>
      </c>
      <c r="C3" s="719" t="s">
        <v>1086</v>
      </c>
      <c r="D3" s="719" t="s">
        <v>1086</v>
      </c>
      <c r="E3" s="719" t="s">
        <v>1086</v>
      </c>
      <c r="F3" s="719" t="s">
        <v>1086</v>
      </c>
      <c r="G3" s="719" t="s">
        <v>1086</v>
      </c>
      <c r="H3" s="719" t="s">
        <v>1086</v>
      </c>
      <c r="I3" s="719" t="s">
        <v>1086</v>
      </c>
      <c r="J3" s="719" t="s">
        <v>1086</v>
      </c>
      <c r="K3" s="719" t="s">
        <v>1086</v>
      </c>
      <c r="L3" s="719" t="s">
        <v>1086</v>
      </c>
      <c r="M3" s="719" t="s">
        <v>1086</v>
      </c>
      <c r="N3" s="719" t="s">
        <v>1086</v>
      </c>
      <c r="O3" s="719" t="s">
        <v>1086</v>
      </c>
      <c r="P3" s="719" t="s">
        <v>1086</v>
      </c>
      <c r="Q3" s="719" t="s">
        <v>1086</v>
      </c>
      <c r="R3" s="719" t="s">
        <v>1086</v>
      </c>
      <c r="S3" s="719" t="s">
        <v>1086</v>
      </c>
      <c r="T3" s="719" t="s">
        <v>1086</v>
      </c>
      <c r="U3" s="719" t="s">
        <v>1086</v>
      </c>
      <c r="V3" s="747" t="s">
        <v>1012</v>
      </c>
      <c r="W3" s="746"/>
    </row>
    <row r="4" spans="1:22" s="27" customFormat="1" ht="21.75" customHeight="1">
      <c r="A4" s="743">
        <v>1</v>
      </c>
      <c r="B4" s="744" t="s">
        <v>1054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</row>
    <row r="5" spans="1:22" s="27" customFormat="1" ht="21.75" customHeight="1">
      <c r="A5" s="726">
        <v>2</v>
      </c>
      <c r="B5" s="740" t="s">
        <v>1055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</row>
    <row r="6" spans="1:22" s="27" customFormat="1" ht="21.75" customHeight="1">
      <c r="A6" s="726">
        <v>3</v>
      </c>
      <c r="B6" s="741" t="s">
        <v>1056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</row>
    <row r="7" spans="1:22" s="27" customFormat="1" ht="21.75" customHeight="1">
      <c r="A7" s="726">
        <v>4</v>
      </c>
      <c r="B7" s="740" t="s">
        <v>1057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</row>
    <row r="8" spans="1:22" s="215" customFormat="1" ht="21.75" customHeight="1">
      <c r="A8" s="726">
        <v>5</v>
      </c>
      <c r="B8" s="742" t="s">
        <v>1058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</row>
    <row r="9" spans="1:22" s="27" customFormat="1" ht="21.75" customHeight="1">
      <c r="A9" s="726">
        <v>6</v>
      </c>
      <c r="B9" s="741" t="s">
        <v>1059</v>
      </c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</row>
    <row r="10" spans="1:22" s="27" customFormat="1" ht="21.75" customHeight="1">
      <c r="A10" s="726">
        <v>7</v>
      </c>
      <c r="B10" s="740" t="s">
        <v>1060</v>
      </c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</row>
    <row r="11" spans="1:22" s="27" customFormat="1" ht="21.75" customHeight="1">
      <c r="A11" s="726">
        <v>8</v>
      </c>
      <c r="B11" s="741" t="s">
        <v>1061</v>
      </c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</row>
    <row r="12" spans="1:22" s="27" customFormat="1" ht="21.75" customHeight="1">
      <c r="A12" s="726">
        <v>9</v>
      </c>
      <c r="B12" s="740" t="s">
        <v>1062</v>
      </c>
      <c r="C12" s="729"/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29"/>
      <c r="V12" s="729"/>
    </row>
    <row r="13" spans="1:22" s="215" customFormat="1" ht="21.75" customHeight="1">
      <c r="A13" s="726">
        <v>10</v>
      </c>
      <c r="B13" s="741" t="s">
        <v>1063</v>
      </c>
      <c r="C13" s="729"/>
      <c r="D13" s="729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</row>
    <row r="14" spans="1:22" s="27" customFormat="1" ht="21.75" customHeight="1">
      <c r="A14" s="726">
        <v>11</v>
      </c>
      <c r="B14" s="740" t="s">
        <v>1064</v>
      </c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  <c r="S14" s="729"/>
      <c r="T14" s="729"/>
      <c r="U14" s="729"/>
      <c r="V14" s="729"/>
    </row>
    <row r="15" spans="1:22" s="27" customFormat="1" ht="21.75" customHeight="1">
      <c r="A15" s="726">
        <v>12</v>
      </c>
      <c r="B15" s="740" t="s">
        <v>1065</v>
      </c>
      <c r="C15" s="729"/>
      <c r="D15" s="729"/>
      <c r="E15" s="729"/>
      <c r="F15" s="729"/>
      <c r="G15" s="729"/>
      <c r="H15" s="729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</row>
    <row r="16" spans="1:22" s="27" customFormat="1" ht="21.75" customHeight="1">
      <c r="A16" s="726">
        <v>13</v>
      </c>
      <c r="B16" s="741" t="s">
        <v>1066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29"/>
      <c r="T16" s="729"/>
      <c r="U16" s="729"/>
      <c r="V16" s="729"/>
    </row>
    <row r="17" spans="1:22" s="27" customFormat="1" ht="21.75" customHeight="1">
      <c r="A17" s="726">
        <v>14</v>
      </c>
      <c r="B17" s="740" t="s">
        <v>1067</v>
      </c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</row>
    <row r="18" spans="1:22" s="215" customFormat="1" ht="21.75" customHeight="1">
      <c r="A18" s="726">
        <v>15</v>
      </c>
      <c r="B18" s="742" t="s">
        <v>1068</v>
      </c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</row>
    <row r="19" spans="1:22" s="27" customFormat="1" ht="21.75" customHeight="1">
      <c r="A19" s="726">
        <v>16</v>
      </c>
      <c r="B19" s="742" t="s">
        <v>1069</v>
      </c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</row>
    <row r="20" spans="1:22" s="27" customFormat="1" ht="21.75" customHeight="1">
      <c r="A20" s="726">
        <v>17</v>
      </c>
      <c r="B20" s="740" t="s">
        <v>1070</v>
      </c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29"/>
      <c r="S20" s="729"/>
      <c r="T20" s="729"/>
      <c r="U20" s="729"/>
      <c r="V20" s="729"/>
    </row>
    <row r="21" spans="1:22" s="27" customFormat="1" ht="21.75" customHeight="1">
      <c r="A21" s="726">
        <v>18</v>
      </c>
      <c r="B21" s="741" t="s">
        <v>1071</v>
      </c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29"/>
      <c r="U21" s="729"/>
      <c r="V21" s="729"/>
    </row>
    <row r="22" spans="1:22" s="27" customFormat="1" ht="21.75" customHeight="1">
      <c r="A22" s="726">
        <v>19</v>
      </c>
      <c r="B22" s="740" t="s">
        <v>1072</v>
      </c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</row>
    <row r="23" spans="1:22" s="215" customFormat="1" ht="21.75" customHeight="1">
      <c r="A23" s="726">
        <v>20</v>
      </c>
      <c r="B23" s="740" t="s">
        <v>1073</v>
      </c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</row>
    <row r="24" spans="1:22" s="27" customFormat="1" ht="21.75" customHeight="1">
      <c r="A24" s="726">
        <v>21</v>
      </c>
      <c r="B24" s="740" t="s">
        <v>1074</v>
      </c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</row>
    <row r="25" spans="1:22" s="27" customFormat="1" ht="21.75" customHeight="1">
      <c r="A25" s="726">
        <v>22</v>
      </c>
      <c r="B25" s="740" t="s">
        <v>1075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</row>
    <row r="26" spans="1:22" s="27" customFormat="1" ht="21.75" customHeight="1">
      <c r="A26" s="726">
        <v>23</v>
      </c>
      <c r="B26" s="740" t="s">
        <v>1076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</row>
    <row r="27" spans="1:22" s="27" customFormat="1" ht="21.75" customHeight="1">
      <c r="A27" s="726">
        <v>24</v>
      </c>
      <c r="B27" s="741" t="s">
        <v>1077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</row>
    <row r="28" spans="1:23" s="721" customFormat="1" ht="32.25" customHeight="1">
      <c r="A28" s="717" t="s">
        <v>734</v>
      </c>
      <c r="B28" s="718" t="s">
        <v>996</v>
      </c>
      <c r="C28" s="719" t="s">
        <v>1086</v>
      </c>
      <c r="D28" s="719" t="s">
        <v>1086</v>
      </c>
      <c r="E28" s="719" t="s">
        <v>1086</v>
      </c>
      <c r="F28" s="719" t="s">
        <v>1086</v>
      </c>
      <c r="G28" s="719" t="s">
        <v>1086</v>
      </c>
      <c r="H28" s="719" t="s">
        <v>1086</v>
      </c>
      <c r="I28" s="719" t="s">
        <v>1086</v>
      </c>
      <c r="J28" s="719" t="s">
        <v>1086</v>
      </c>
      <c r="K28" s="719" t="s">
        <v>1086</v>
      </c>
      <c r="L28" s="719" t="s">
        <v>1086</v>
      </c>
      <c r="M28" s="719" t="s">
        <v>1086</v>
      </c>
      <c r="N28" s="719" t="s">
        <v>1086</v>
      </c>
      <c r="O28" s="719" t="s">
        <v>1086</v>
      </c>
      <c r="P28" s="719" t="s">
        <v>1086</v>
      </c>
      <c r="Q28" s="719" t="s">
        <v>1086</v>
      </c>
      <c r="R28" s="719" t="s">
        <v>1086</v>
      </c>
      <c r="S28" s="719" t="s">
        <v>1086</v>
      </c>
      <c r="T28" s="719" t="s">
        <v>1086</v>
      </c>
      <c r="U28" s="719" t="s">
        <v>1086</v>
      </c>
      <c r="V28" s="747" t="s">
        <v>1012</v>
      </c>
      <c r="W28" s="746"/>
    </row>
    <row r="29" spans="1:22" s="215" customFormat="1" ht="21.75" customHeight="1">
      <c r="A29" s="726">
        <v>25</v>
      </c>
      <c r="B29" s="741" t="s">
        <v>1078</v>
      </c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29"/>
      <c r="T29" s="729"/>
      <c r="U29" s="729"/>
      <c r="V29" s="729"/>
    </row>
    <row r="30" spans="1:22" s="27" customFormat="1" ht="21.75" customHeight="1">
      <c r="A30" s="726">
        <v>26</v>
      </c>
      <c r="B30" s="741" t="s">
        <v>1079</v>
      </c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29"/>
      <c r="T30" s="729"/>
      <c r="U30" s="729"/>
      <c r="V30" s="729"/>
    </row>
    <row r="31" spans="1:22" s="27" customFormat="1" ht="21.75" customHeight="1">
      <c r="A31" s="726">
        <v>27</v>
      </c>
      <c r="B31" s="741" t="s">
        <v>1080</v>
      </c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</row>
    <row r="32" spans="1:22" s="27" customFormat="1" ht="21.75" customHeight="1">
      <c r="A32" s="726">
        <v>28</v>
      </c>
      <c r="B32" s="740" t="s">
        <v>1081</v>
      </c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</row>
    <row r="33" spans="1:22" s="27" customFormat="1" ht="21.75" customHeight="1">
      <c r="A33" s="726">
        <v>29</v>
      </c>
      <c r="B33" s="740" t="s">
        <v>1082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29"/>
      <c r="T33" s="729"/>
      <c r="U33" s="729"/>
      <c r="V33" s="729"/>
    </row>
    <row r="34" spans="1:22" s="27" customFormat="1" ht="21.75" customHeight="1">
      <c r="A34" s="726">
        <v>30</v>
      </c>
      <c r="B34" s="740" t="s">
        <v>1083</v>
      </c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</row>
    <row r="35" spans="1:22" s="27" customFormat="1" ht="21.75" customHeight="1">
      <c r="A35" s="726">
        <v>31</v>
      </c>
      <c r="B35" s="740" t="s">
        <v>1084</v>
      </c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</row>
    <row r="36" spans="1:22" s="27" customFormat="1" ht="21.75" customHeight="1">
      <c r="A36" s="726">
        <v>32</v>
      </c>
      <c r="B36" s="741" t="s">
        <v>1085</v>
      </c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</row>
    <row r="37" spans="1:22" s="27" customFormat="1" ht="21.75" customHeight="1">
      <c r="A37" s="726"/>
      <c r="B37" s="741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</row>
    <row r="38" spans="1:22" s="27" customFormat="1" ht="21.75" customHeight="1">
      <c r="A38" s="738"/>
      <c r="B38" s="752"/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</row>
    <row r="39" spans="1:2" s="732" customFormat="1" ht="21.75" customHeight="1">
      <c r="A39" s="875" t="s">
        <v>1013</v>
      </c>
      <c r="B39" s="876"/>
    </row>
    <row r="40" spans="1:22" s="751" customFormat="1" ht="21.75" customHeight="1">
      <c r="A40" s="881" t="s">
        <v>1087</v>
      </c>
      <c r="B40" s="881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</row>
    <row r="41" spans="1:22" s="751" customFormat="1" ht="21.75" customHeight="1">
      <c r="A41" s="748"/>
      <c r="B41" s="882" t="s">
        <v>1088</v>
      </c>
      <c r="C41" s="882"/>
      <c r="D41" s="882"/>
      <c r="E41" s="882"/>
      <c r="F41" s="882"/>
      <c r="G41" s="882"/>
      <c r="H41" s="882"/>
      <c r="I41" s="882"/>
      <c r="J41" s="882"/>
      <c r="K41" s="882"/>
      <c r="L41" s="882"/>
      <c r="M41" s="882"/>
      <c r="N41" s="882"/>
      <c r="O41" s="882"/>
      <c r="P41" s="882"/>
      <c r="Q41" s="882"/>
      <c r="R41" s="750"/>
      <c r="S41" s="750"/>
      <c r="T41" s="750"/>
      <c r="U41" s="750"/>
      <c r="V41" s="750"/>
    </row>
    <row r="42" spans="1:22" s="751" customFormat="1" ht="21.75" customHeight="1">
      <c r="A42" s="748"/>
      <c r="B42" s="749"/>
      <c r="C42" s="750"/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</row>
    <row r="43" spans="1:22" s="751" customFormat="1" ht="21.75" customHeight="1">
      <c r="A43" s="748"/>
      <c r="B43" s="749"/>
      <c r="C43" s="750"/>
      <c r="D43" s="750"/>
      <c r="E43" s="750"/>
      <c r="F43" s="750"/>
      <c r="G43" s="750"/>
      <c r="H43" s="750"/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750"/>
      <c r="T43" s="750"/>
      <c r="U43" s="750"/>
      <c r="V43" s="750"/>
    </row>
    <row r="44" spans="1:22" s="751" customFormat="1" ht="21.75" customHeight="1">
      <c r="A44" s="748"/>
      <c r="B44" s="749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</row>
    <row r="45" spans="1:22" s="751" customFormat="1" ht="21.75" customHeight="1">
      <c r="A45" s="748"/>
      <c r="B45" s="749"/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</row>
    <row r="46" spans="1:22" s="751" customFormat="1" ht="21.75" customHeight="1">
      <c r="A46" s="748"/>
      <c r="B46" s="749"/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</row>
    <row r="47" spans="1:22" s="751" customFormat="1" ht="21.75" customHeight="1">
      <c r="A47" s="748"/>
      <c r="B47" s="749"/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</row>
    <row r="48" spans="1:22" s="751" customFormat="1" ht="21.75" customHeight="1">
      <c r="A48" s="748"/>
      <c r="B48" s="749"/>
      <c r="C48" s="750"/>
      <c r="D48" s="750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</row>
    <row r="49" spans="1:22" s="751" customFormat="1" ht="21.75" customHeight="1">
      <c r="A49" s="748"/>
      <c r="B49" s="749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</row>
    <row r="50" spans="1:22" s="751" customFormat="1" ht="21.75" customHeight="1">
      <c r="A50" s="748"/>
      <c r="B50" s="749"/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</row>
    <row r="51" spans="1:22" s="751" customFormat="1" ht="21.75" customHeight="1">
      <c r="A51" s="748"/>
      <c r="B51" s="749"/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</row>
    <row r="52" spans="1:22" s="751" customFormat="1" ht="21.75" customHeight="1">
      <c r="A52" s="748"/>
      <c r="B52" s="749"/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</row>
    <row r="53" spans="1:22" s="751" customFormat="1" ht="21.75" customHeight="1">
      <c r="A53" s="748"/>
      <c r="B53" s="749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</row>
    <row r="54" spans="1:22" s="751" customFormat="1" ht="21.75" customHeight="1">
      <c r="A54" s="748"/>
      <c r="B54" s="749"/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</row>
    <row r="55" spans="1:21" s="27" customFormat="1" ht="24.75" customHeight="1">
      <c r="A55" s="880" t="s">
        <v>1053</v>
      </c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  <c r="Q55" s="880"/>
      <c r="R55" s="880"/>
      <c r="S55" s="880"/>
      <c r="T55" s="880"/>
      <c r="U55" s="880"/>
    </row>
    <row r="56" spans="1:3" s="27" customFormat="1" ht="9.75" customHeight="1">
      <c r="A56" s="197"/>
      <c r="B56" s="716"/>
      <c r="C56" s="716"/>
    </row>
    <row r="57" spans="1:23" s="721" customFormat="1" ht="33.75" customHeight="1">
      <c r="A57" s="717" t="s">
        <v>734</v>
      </c>
      <c r="B57" s="718" t="s">
        <v>996</v>
      </c>
      <c r="C57" s="719" t="s">
        <v>1086</v>
      </c>
      <c r="D57" s="719" t="s">
        <v>1086</v>
      </c>
      <c r="E57" s="719" t="s">
        <v>1086</v>
      </c>
      <c r="F57" s="719" t="s">
        <v>1086</v>
      </c>
      <c r="G57" s="719" t="s">
        <v>1086</v>
      </c>
      <c r="H57" s="719" t="s">
        <v>1086</v>
      </c>
      <c r="I57" s="719" t="s">
        <v>1086</v>
      </c>
      <c r="J57" s="719" t="s">
        <v>1086</v>
      </c>
      <c r="K57" s="719" t="s">
        <v>1086</v>
      </c>
      <c r="L57" s="719" t="s">
        <v>1086</v>
      </c>
      <c r="M57" s="719" t="s">
        <v>1086</v>
      </c>
      <c r="N57" s="719" t="s">
        <v>1086</v>
      </c>
      <c r="O57" s="719" t="s">
        <v>1086</v>
      </c>
      <c r="P57" s="719" t="s">
        <v>1086</v>
      </c>
      <c r="Q57" s="719" t="s">
        <v>1086</v>
      </c>
      <c r="R57" s="719" t="s">
        <v>1086</v>
      </c>
      <c r="S57" s="719" t="s">
        <v>1086</v>
      </c>
      <c r="T57" s="719" t="s">
        <v>1086</v>
      </c>
      <c r="U57" s="719" t="s">
        <v>1086</v>
      </c>
      <c r="V57" s="747" t="s">
        <v>1012</v>
      </c>
      <c r="W57" s="746"/>
    </row>
    <row r="58" spans="1:22" s="27" customFormat="1" ht="21.75" customHeight="1">
      <c r="A58" s="743">
        <v>1</v>
      </c>
      <c r="B58" s="744" t="s">
        <v>1054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</row>
    <row r="59" spans="1:22" s="27" customFormat="1" ht="21.75" customHeight="1">
      <c r="A59" s="726">
        <v>2</v>
      </c>
      <c r="B59" s="740" t="s">
        <v>1055</v>
      </c>
      <c r="C59" s="729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29"/>
      <c r="S59" s="729"/>
      <c r="T59" s="729"/>
      <c r="U59" s="729"/>
      <c r="V59" s="729"/>
    </row>
    <row r="60" spans="1:22" s="27" customFormat="1" ht="21.75" customHeight="1">
      <c r="A60" s="726">
        <v>3</v>
      </c>
      <c r="B60" s="741" t="s">
        <v>1056</v>
      </c>
      <c r="C60" s="729"/>
      <c r="D60" s="729"/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29"/>
      <c r="U60" s="729"/>
      <c r="V60" s="729"/>
    </row>
    <row r="61" spans="1:22" s="27" customFormat="1" ht="21.75" customHeight="1">
      <c r="A61" s="726">
        <v>4</v>
      </c>
      <c r="B61" s="740" t="s">
        <v>1057</v>
      </c>
      <c r="C61" s="729"/>
      <c r="D61" s="729"/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29"/>
      <c r="S61" s="729"/>
      <c r="T61" s="729"/>
      <c r="U61" s="729"/>
      <c r="V61" s="729"/>
    </row>
    <row r="62" spans="1:22" s="215" customFormat="1" ht="21.75" customHeight="1">
      <c r="A62" s="726">
        <v>5</v>
      </c>
      <c r="B62" s="742" t="s">
        <v>1058</v>
      </c>
      <c r="C62" s="729"/>
      <c r="D62" s="729"/>
      <c r="E62" s="729"/>
      <c r="F62" s="729"/>
      <c r="G62" s="729"/>
      <c r="H62" s="729"/>
      <c r="I62" s="729"/>
      <c r="J62" s="729"/>
      <c r="K62" s="729"/>
      <c r="L62" s="729"/>
      <c r="M62" s="729"/>
      <c r="N62" s="729"/>
      <c r="O62" s="729"/>
      <c r="P62" s="729"/>
      <c r="Q62" s="729"/>
      <c r="R62" s="729"/>
      <c r="S62" s="729"/>
      <c r="T62" s="729"/>
      <c r="U62" s="729"/>
      <c r="V62" s="729"/>
    </row>
    <row r="63" spans="1:22" s="27" customFormat="1" ht="21.75" customHeight="1">
      <c r="A63" s="726">
        <v>6</v>
      </c>
      <c r="B63" s="741" t="s">
        <v>1059</v>
      </c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</row>
    <row r="64" spans="1:22" s="27" customFormat="1" ht="21.75" customHeight="1">
      <c r="A64" s="726">
        <v>7</v>
      </c>
      <c r="B64" s="740" t="s">
        <v>1060</v>
      </c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  <c r="S64" s="729"/>
      <c r="T64" s="729"/>
      <c r="U64" s="729"/>
      <c r="V64" s="729"/>
    </row>
    <row r="65" spans="1:22" s="27" customFormat="1" ht="21.75" customHeight="1">
      <c r="A65" s="726">
        <v>8</v>
      </c>
      <c r="B65" s="741" t="s">
        <v>1061</v>
      </c>
      <c r="C65" s="729"/>
      <c r="D65" s="729"/>
      <c r="E65" s="729"/>
      <c r="F65" s="729"/>
      <c r="G65" s="729"/>
      <c r="H65" s="729"/>
      <c r="I65" s="729"/>
      <c r="J65" s="729"/>
      <c r="K65" s="729"/>
      <c r="L65" s="729"/>
      <c r="M65" s="729"/>
      <c r="N65" s="729"/>
      <c r="O65" s="729"/>
      <c r="P65" s="729"/>
      <c r="Q65" s="729"/>
      <c r="R65" s="729"/>
      <c r="S65" s="729"/>
      <c r="T65" s="729"/>
      <c r="U65" s="729"/>
      <c r="V65" s="729"/>
    </row>
    <row r="66" spans="1:22" s="27" customFormat="1" ht="21.75" customHeight="1">
      <c r="A66" s="726">
        <v>9</v>
      </c>
      <c r="B66" s="740" t="s">
        <v>1062</v>
      </c>
      <c r="C66" s="729"/>
      <c r="D66" s="729"/>
      <c r="E66" s="729"/>
      <c r="F66" s="729"/>
      <c r="G66" s="729"/>
      <c r="H66" s="729"/>
      <c r="I66" s="729"/>
      <c r="J66" s="729"/>
      <c r="K66" s="729"/>
      <c r="L66" s="729"/>
      <c r="M66" s="729"/>
      <c r="N66" s="729"/>
      <c r="O66" s="729"/>
      <c r="P66" s="729"/>
      <c r="Q66" s="729"/>
      <c r="R66" s="729"/>
      <c r="S66" s="729"/>
      <c r="T66" s="729"/>
      <c r="U66" s="729"/>
      <c r="V66" s="729"/>
    </row>
    <row r="67" spans="1:22" s="215" customFormat="1" ht="21.75" customHeight="1">
      <c r="A67" s="726">
        <v>10</v>
      </c>
      <c r="B67" s="741" t="s">
        <v>1063</v>
      </c>
      <c r="C67" s="729"/>
      <c r="D67" s="729"/>
      <c r="E67" s="729"/>
      <c r="F67" s="729"/>
      <c r="G67" s="729"/>
      <c r="H67" s="729"/>
      <c r="I67" s="729"/>
      <c r="J67" s="729"/>
      <c r="K67" s="729"/>
      <c r="L67" s="729"/>
      <c r="M67" s="729"/>
      <c r="N67" s="729"/>
      <c r="O67" s="729"/>
      <c r="P67" s="729"/>
      <c r="Q67" s="729"/>
      <c r="R67" s="729"/>
      <c r="S67" s="729"/>
      <c r="T67" s="729"/>
      <c r="U67" s="729"/>
      <c r="V67" s="729"/>
    </row>
    <row r="68" spans="1:22" s="27" customFormat="1" ht="21.75" customHeight="1">
      <c r="A68" s="726">
        <v>11</v>
      </c>
      <c r="B68" s="740" t="s">
        <v>1064</v>
      </c>
      <c r="C68" s="729"/>
      <c r="D68" s="729"/>
      <c r="E68" s="729"/>
      <c r="F68" s="729"/>
      <c r="G68" s="729"/>
      <c r="H68" s="729"/>
      <c r="I68" s="729"/>
      <c r="J68" s="729"/>
      <c r="K68" s="729"/>
      <c r="L68" s="729"/>
      <c r="M68" s="729"/>
      <c r="N68" s="729"/>
      <c r="O68" s="729"/>
      <c r="P68" s="729"/>
      <c r="Q68" s="729"/>
      <c r="R68" s="729"/>
      <c r="S68" s="729"/>
      <c r="T68" s="729"/>
      <c r="U68" s="729"/>
      <c r="V68" s="729"/>
    </row>
    <row r="69" spans="1:22" s="27" customFormat="1" ht="21.75" customHeight="1">
      <c r="A69" s="726">
        <v>12</v>
      </c>
      <c r="B69" s="740" t="s">
        <v>1065</v>
      </c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29"/>
      <c r="S69" s="729"/>
      <c r="T69" s="729"/>
      <c r="U69" s="729"/>
      <c r="V69" s="729"/>
    </row>
    <row r="70" spans="1:22" s="27" customFormat="1" ht="21.75" customHeight="1">
      <c r="A70" s="726">
        <v>13</v>
      </c>
      <c r="B70" s="741" t="s">
        <v>1066</v>
      </c>
      <c r="C70" s="729"/>
      <c r="D70" s="729"/>
      <c r="E70" s="729"/>
      <c r="F70" s="729"/>
      <c r="G70" s="729"/>
      <c r="H70" s="729"/>
      <c r="I70" s="729"/>
      <c r="J70" s="729"/>
      <c r="K70" s="729"/>
      <c r="L70" s="729"/>
      <c r="M70" s="729"/>
      <c r="N70" s="729"/>
      <c r="O70" s="729"/>
      <c r="P70" s="729"/>
      <c r="Q70" s="729"/>
      <c r="R70" s="729"/>
      <c r="S70" s="729"/>
      <c r="T70" s="729"/>
      <c r="U70" s="729"/>
      <c r="V70" s="729"/>
    </row>
    <row r="71" spans="1:22" s="27" customFormat="1" ht="21.75" customHeight="1">
      <c r="A71" s="726">
        <v>14</v>
      </c>
      <c r="B71" s="740" t="s">
        <v>1067</v>
      </c>
      <c r="C71" s="729"/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29"/>
      <c r="P71" s="729"/>
      <c r="Q71" s="729"/>
      <c r="R71" s="729"/>
      <c r="S71" s="729"/>
      <c r="T71" s="729"/>
      <c r="U71" s="729"/>
      <c r="V71" s="729"/>
    </row>
    <row r="72" spans="1:22" s="215" customFormat="1" ht="21.75" customHeight="1">
      <c r="A72" s="726">
        <v>15</v>
      </c>
      <c r="B72" s="742" t="s">
        <v>1068</v>
      </c>
      <c r="C72" s="729"/>
      <c r="D72" s="729"/>
      <c r="E72" s="729"/>
      <c r="F72" s="729"/>
      <c r="G72" s="729"/>
      <c r="H72" s="729"/>
      <c r="I72" s="729"/>
      <c r="J72" s="729"/>
      <c r="K72" s="729"/>
      <c r="L72" s="729"/>
      <c r="M72" s="729"/>
      <c r="N72" s="729"/>
      <c r="O72" s="729"/>
      <c r="P72" s="729"/>
      <c r="Q72" s="729"/>
      <c r="R72" s="729"/>
      <c r="S72" s="729"/>
      <c r="T72" s="729"/>
      <c r="U72" s="729"/>
      <c r="V72" s="729"/>
    </row>
    <row r="73" spans="1:22" s="27" customFormat="1" ht="21.75" customHeight="1">
      <c r="A73" s="726">
        <v>16</v>
      </c>
      <c r="B73" s="742" t="s">
        <v>1069</v>
      </c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  <c r="S73" s="729"/>
      <c r="T73" s="729"/>
      <c r="U73" s="729"/>
      <c r="V73" s="729"/>
    </row>
    <row r="74" spans="1:22" s="27" customFormat="1" ht="21.75" customHeight="1">
      <c r="A74" s="726">
        <v>17</v>
      </c>
      <c r="B74" s="740" t="s">
        <v>1070</v>
      </c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</row>
    <row r="75" spans="1:22" s="27" customFormat="1" ht="21.75" customHeight="1">
      <c r="A75" s="726">
        <v>18</v>
      </c>
      <c r="B75" s="741" t="s">
        <v>1071</v>
      </c>
      <c r="C75" s="729"/>
      <c r="D75" s="729"/>
      <c r="E75" s="729"/>
      <c r="F75" s="729"/>
      <c r="G75" s="729"/>
      <c r="H75" s="729"/>
      <c r="I75" s="729"/>
      <c r="J75" s="729"/>
      <c r="K75" s="729"/>
      <c r="L75" s="729"/>
      <c r="M75" s="729"/>
      <c r="N75" s="729"/>
      <c r="O75" s="729"/>
      <c r="P75" s="729"/>
      <c r="Q75" s="729"/>
      <c r="R75" s="729"/>
      <c r="S75" s="729"/>
      <c r="T75" s="729"/>
      <c r="U75" s="729"/>
      <c r="V75" s="729"/>
    </row>
    <row r="76" spans="1:22" s="27" customFormat="1" ht="21.75" customHeight="1">
      <c r="A76" s="726">
        <v>19</v>
      </c>
      <c r="B76" s="740" t="s">
        <v>1072</v>
      </c>
      <c r="C76" s="729"/>
      <c r="D76" s="729"/>
      <c r="E76" s="729"/>
      <c r="F76" s="729"/>
      <c r="G76" s="729"/>
      <c r="H76" s="729"/>
      <c r="I76" s="729"/>
      <c r="J76" s="729"/>
      <c r="K76" s="729"/>
      <c r="L76" s="729"/>
      <c r="M76" s="729"/>
      <c r="N76" s="729"/>
      <c r="O76" s="729"/>
      <c r="P76" s="729"/>
      <c r="Q76" s="729"/>
      <c r="R76" s="729"/>
      <c r="S76" s="729"/>
      <c r="T76" s="729"/>
      <c r="U76" s="729"/>
      <c r="V76" s="729"/>
    </row>
    <row r="77" spans="1:22" s="215" customFormat="1" ht="21.75" customHeight="1">
      <c r="A77" s="726">
        <v>20</v>
      </c>
      <c r="B77" s="740" t="s">
        <v>1073</v>
      </c>
      <c r="C77" s="729"/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  <c r="Q77" s="729"/>
      <c r="R77" s="729"/>
      <c r="S77" s="729"/>
      <c r="T77" s="729"/>
      <c r="U77" s="729"/>
      <c r="V77" s="729"/>
    </row>
    <row r="78" spans="1:22" s="27" customFormat="1" ht="21.75" customHeight="1">
      <c r="A78" s="726">
        <v>21</v>
      </c>
      <c r="B78" s="740" t="s">
        <v>1074</v>
      </c>
      <c r="C78" s="729"/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29"/>
      <c r="U78" s="729"/>
      <c r="V78" s="729"/>
    </row>
    <row r="79" spans="1:22" s="27" customFormat="1" ht="21.75" customHeight="1">
      <c r="A79" s="726">
        <v>22</v>
      </c>
      <c r="B79" s="740" t="s">
        <v>1075</v>
      </c>
      <c r="C79" s="729"/>
      <c r="D79" s="729"/>
      <c r="E79" s="729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29"/>
      <c r="R79" s="729"/>
      <c r="S79" s="729"/>
      <c r="T79" s="729"/>
      <c r="U79" s="729"/>
      <c r="V79" s="729"/>
    </row>
    <row r="80" spans="1:22" s="27" customFormat="1" ht="21.75" customHeight="1">
      <c r="A80" s="726">
        <v>23</v>
      </c>
      <c r="B80" s="740" t="s">
        <v>1076</v>
      </c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729"/>
      <c r="T80" s="729"/>
      <c r="U80" s="729"/>
      <c r="V80" s="729"/>
    </row>
    <row r="81" spans="1:22" s="27" customFormat="1" ht="21.75" customHeight="1">
      <c r="A81" s="726">
        <v>24</v>
      </c>
      <c r="B81" s="741" t="s">
        <v>1077</v>
      </c>
      <c r="C81" s="729"/>
      <c r="D81" s="729"/>
      <c r="E81" s="729"/>
      <c r="F81" s="729"/>
      <c r="G81" s="729"/>
      <c r="H81" s="729"/>
      <c r="I81" s="729"/>
      <c r="J81" s="729"/>
      <c r="K81" s="729"/>
      <c r="L81" s="729"/>
      <c r="M81" s="729"/>
      <c r="N81" s="729"/>
      <c r="O81" s="729"/>
      <c r="P81" s="729"/>
      <c r="Q81" s="729"/>
      <c r="R81" s="729"/>
      <c r="S81" s="729"/>
      <c r="T81" s="729"/>
      <c r="U81" s="729"/>
      <c r="V81" s="729"/>
    </row>
    <row r="82" spans="1:23" s="721" customFormat="1" ht="32.25" customHeight="1">
      <c r="A82" s="717" t="s">
        <v>734</v>
      </c>
      <c r="B82" s="718" t="s">
        <v>996</v>
      </c>
      <c r="C82" s="719" t="s">
        <v>1086</v>
      </c>
      <c r="D82" s="719" t="s">
        <v>1086</v>
      </c>
      <c r="E82" s="719" t="s">
        <v>1086</v>
      </c>
      <c r="F82" s="719" t="s">
        <v>1086</v>
      </c>
      <c r="G82" s="719" t="s">
        <v>1086</v>
      </c>
      <c r="H82" s="719" t="s">
        <v>1086</v>
      </c>
      <c r="I82" s="719" t="s">
        <v>1086</v>
      </c>
      <c r="J82" s="719" t="s">
        <v>1086</v>
      </c>
      <c r="K82" s="719" t="s">
        <v>1086</v>
      </c>
      <c r="L82" s="719" t="s">
        <v>1086</v>
      </c>
      <c r="M82" s="719" t="s">
        <v>1086</v>
      </c>
      <c r="N82" s="719" t="s">
        <v>1086</v>
      </c>
      <c r="O82" s="719" t="s">
        <v>1086</v>
      </c>
      <c r="P82" s="719" t="s">
        <v>1086</v>
      </c>
      <c r="Q82" s="719" t="s">
        <v>1086</v>
      </c>
      <c r="R82" s="719" t="s">
        <v>1086</v>
      </c>
      <c r="S82" s="719" t="s">
        <v>1086</v>
      </c>
      <c r="T82" s="719" t="s">
        <v>1086</v>
      </c>
      <c r="U82" s="719" t="s">
        <v>1086</v>
      </c>
      <c r="V82" s="747" t="s">
        <v>1012</v>
      </c>
      <c r="W82" s="746"/>
    </row>
    <row r="83" spans="1:22" s="215" customFormat="1" ht="21.75" customHeight="1">
      <c r="A83" s="726">
        <v>25</v>
      </c>
      <c r="B83" s="741" t="s">
        <v>1078</v>
      </c>
      <c r="C83" s="729"/>
      <c r="D83" s="729"/>
      <c r="E83" s="729"/>
      <c r="F83" s="729"/>
      <c r="G83" s="729"/>
      <c r="H83" s="729"/>
      <c r="I83" s="729"/>
      <c r="J83" s="729"/>
      <c r="K83" s="729"/>
      <c r="L83" s="729"/>
      <c r="M83" s="729"/>
      <c r="N83" s="729"/>
      <c r="O83" s="729"/>
      <c r="P83" s="729"/>
      <c r="Q83" s="729"/>
      <c r="R83" s="729"/>
      <c r="S83" s="729"/>
      <c r="T83" s="729"/>
      <c r="U83" s="729"/>
      <c r="V83" s="729"/>
    </row>
    <row r="84" spans="1:22" s="27" customFormat="1" ht="21.75" customHeight="1">
      <c r="A84" s="726">
        <v>26</v>
      </c>
      <c r="B84" s="741" t="s">
        <v>1079</v>
      </c>
      <c r="C84" s="729"/>
      <c r="D84" s="729"/>
      <c r="E84" s="729"/>
      <c r="F84" s="729"/>
      <c r="G84" s="729"/>
      <c r="H84" s="729"/>
      <c r="I84" s="729"/>
      <c r="J84" s="729"/>
      <c r="K84" s="729"/>
      <c r="L84" s="729"/>
      <c r="M84" s="729"/>
      <c r="N84" s="729"/>
      <c r="O84" s="729"/>
      <c r="P84" s="729"/>
      <c r="Q84" s="729"/>
      <c r="R84" s="729"/>
      <c r="S84" s="729"/>
      <c r="T84" s="729"/>
      <c r="U84" s="729"/>
      <c r="V84" s="729"/>
    </row>
    <row r="85" spans="1:22" s="27" customFormat="1" ht="21.75" customHeight="1">
      <c r="A85" s="726">
        <v>27</v>
      </c>
      <c r="B85" s="741" t="s">
        <v>1080</v>
      </c>
      <c r="C85" s="729"/>
      <c r="D85" s="729"/>
      <c r="E85" s="729"/>
      <c r="F85" s="729"/>
      <c r="G85" s="729"/>
      <c r="H85" s="729"/>
      <c r="I85" s="729"/>
      <c r="J85" s="729"/>
      <c r="K85" s="729"/>
      <c r="L85" s="729"/>
      <c r="M85" s="729"/>
      <c r="N85" s="729"/>
      <c r="O85" s="729"/>
      <c r="P85" s="729"/>
      <c r="Q85" s="729"/>
      <c r="R85" s="729"/>
      <c r="S85" s="729"/>
      <c r="T85" s="729"/>
      <c r="U85" s="729"/>
      <c r="V85" s="729"/>
    </row>
    <row r="86" spans="1:22" s="27" customFormat="1" ht="21.75" customHeight="1">
      <c r="A86" s="726">
        <v>28</v>
      </c>
      <c r="B86" s="740" t="s">
        <v>1081</v>
      </c>
      <c r="C86" s="729"/>
      <c r="D86" s="729"/>
      <c r="E86" s="729"/>
      <c r="F86" s="729"/>
      <c r="G86" s="729"/>
      <c r="H86" s="729"/>
      <c r="I86" s="729"/>
      <c r="J86" s="729"/>
      <c r="K86" s="729"/>
      <c r="L86" s="729"/>
      <c r="M86" s="729"/>
      <c r="N86" s="729"/>
      <c r="O86" s="729"/>
      <c r="P86" s="729"/>
      <c r="Q86" s="729"/>
      <c r="R86" s="729"/>
      <c r="S86" s="729"/>
      <c r="T86" s="729"/>
      <c r="U86" s="729"/>
      <c r="V86" s="729"/>
    </row>
    <row r="87" spans="1:22" s="27" customFormat="1" ht="21.75" customHeight="1">
      <c r="A87" s="726">
        <v>29</v>
      </c>
      <c r="B87" s="740" t="s">
        <v>1082</v>
      </c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  <c r="S87" s="729"/>
      <c r="T87" s="729"/>
      <c r="U87" s="729"/>
      <c r="V87" s="729"/>
    </row>
    <row r="88" spans="1:22" s="27" customFormat="1" ht="21.75" customHeight="1">
      <c r="A88" s="726">
        <v>30</v>
      </c>
      <c r="B88" s="740" t="s">
        <v>1083</v>
      </c>
      <c r="C88" s="729"/>
      <c r="D88" s="729"/>
      <c r="E88" s="729"/>
      <c r="F88" s="729"/>
      <c r="G88" s="729"/>
      <c r="H88" s="729"/>
      <c r="I88" s="729"/>
      <c r="J88" s="729"/>
      <c r="K88" s="729"/>
      <c r="L88" s="729"/>
      <c r="M88" s="729"/>
      <c r="N88" s="729"/>
      <c r="O88" s="729"/>
      <c r="P88" s="729"/>
      <c r="Q88" s="729"/>
      <c r="R88" s="729"/>
      <c r="S88" s="729"/>
      <c r="T88" s="729"/>
      <c r="U88" s="729"/>
      <c r="V88" s="729"/>
    </row>
    <row r="89" spans="1:22" s="27" customFormat="1" ht="21.75" customHeight="1">
      <c r="A89" s="726">
        <v>31</v>
      </c>
      <c r="B89" s="740" t="s">
        <v>1084</v>
      </c>
      <c r="C89" s="729"/>
      <c r="D89" s="729"/>
      <c r="E89" s="729"/>
      <c r="F89" s="729"/>
      <c r="G89" s="729"/>
      <c r="H89" s="729"/>
      <c r="I89" s="729"/>
      <c r="J89" s="729"/>
      <c r="K89" s="729"/>
      <c r="L89" s="729"/>
      <c r="M89" s="729"/>
      <c r="N89" s="729"/>
      <c r="O89" s="729"/>
      <c r="P89" s="729"/>
      <c r="Q89" s="729"/>
      <c r="R89" s="729"/>
      <c r="S89" s="729"/>
      <c r="T89" s="729"/>
      <c r="U89" s="729"/>
      <c r="V89" s="729"/>
    </row>
    <row r="90" spans="1:22" s="27" customFormat="1" ht="21.75" customHeight="1">
      <c r="A90" s="726">
        <v>32</v>
      </c>
      <c r="B90" s="741" t="s">
        <v>1085</v>
      </c>
      <c r="C90" s="729"/>
      <c r="D90" s="729"/>
      <c r="E90" s="729"/>
      <c r="F90" s="729"/>
      <c r="G90" s="729"/>
      <c r="H90" s="729"/>
      <c r="I90" s="729"/>
      <c r="J90" s="729"/>
      <c r="K90" s="729"/>
      <c r="L90" s="729"/>
      <c r="M90" s="729"/>
      <c r="N90" s="729"/>
      <c r="O90" s="729"/>
      <c r="P90" s="729"/>
      <c r="Q90" s="729"/>
      <c r="R90" s="729"/>
      <c r="S90" s="729"/>
      <c r="T90" s="729"/>
      <c r="U90" s="729"/>
      <c r="V90" s="729"/>
    </row>
    <row r="91" spans="1:22" s="27" customFormat="1" ht="21.75" customHeight="1">
      <c r="A91" s="726"/>
      <c r="B91" s="741"/>
      <c r="C91" s="729"/>
      <c r="D91" s="729"/>
      <c r="E91" s="729"/>
      <c r="F91" s="729"/>
      <c r="G91" s="729"/>
      <c r="H91" s="729"/>
      <c r="I91" s="729"/>
      <c r="J91" s="729"/>
      <c r="K91" s="729"/>
      <c r="L91" s="729"/>
      <c r="M91" s="729"/>
      <c r="N91" s="729"/>
      <c r="O91" s="729"/>
      <c r="P91" s="729"/>
      <c r="Q91" s="729"/>
      <c r="R91" s="729"/>
      <c r="S91" s="729"/>
      <c r="T91" s="729"/>
      <c r="U91" s="729"/>
      <c r="V91" s="729"/>
    </row>
    <row r="92" spans="1:22" s="27" customFormat="1" ht="21.75" customHeight="1">
      <c r="A92" s="738"/>
      <c r="B92" s="752"/>
      <c r="C92" s="739"/>
      <c r="D92" s="739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739"/>
      <c r="P92" s="739"/>
      <c r="Q92" s="739"/>
      <c r="R92" s="739"/>
      <c r="S92" s="739"/>
      <c r="T92" s="739"/>
      <c r="U92" s="739"/>
      <c r="V92" s="739"/>
    </row>
    <row r="93" spans="1:2" s="732" customFormat="1" ht="21.75" customHeight="1">
      <c r="A93" s="875" t="s">
        <v>1013</v>
      </c>
      <c r="B93" s="876"/>
    </row>
    <row r="94" spans="1:2" s="122" customFormat="1" ht="19.5" customHeight="1">
      <c r="A94" s="726">
        <v>34</v>
      </c>
      <c r="B94" s="727" t="s">
        <v>1014</v>
      </c>
    </row>
    <row r="95" spans="1:2" s="122" customFormat="1" ht="19.5" customHeight="1">
      <c r="A95" s="726">
        <v>35</v>
      </c>
      <c r="B95" s="727" t="s">
        <v>1015</v>
      </c>
    </row>
    <row r="96" spans="1:2" s="228" customFormat="1" ht="19.5" customHeight="1">
      <c r="A96" s="730">
        <v>36</v>
      </c>
      <c r="B96" s="731" t="s">
        <v>1016</v>
      </c>
    </row>
    <row r="97" spans="1:22" s="733" customFormat="1" ht="19.5" customHeight="1">
      <c r="A97" s="877" t="s">
        <v>1013</v>
      </c>
      <c r="B97" s="878"/>
      <c r="C97" s="732"/>
      <c r="D97" s="732"/>
      <c r="E97" s="732"/>
      <c r="F97" s="732"/>
      <c r="G97" s="732"/>
      <c r="H97" s="732"/>
      <c r="I97" s="732"/>
      <c r="J97" s="732"/>
      <c r="K97" s="732"/>
      <c r="L97" s="732"/>
      <c r="M97" s="732"/>
      <c r="N97" s="732"/>
      <c r="O97" s="732"/>
      <c r="P97" s="732"/>
      <c r="Q97" s="732"/>
      <c r="R97" s="732"/>
      <c r="S97" s="732"/>
      <c r="T97" s="732"/>
      <c r="U97" s="732"/>
      <c r="V97" s="732"/>
    </row>
    <row r="98" spans="1:21" s="27" customFormat="1" ht="20.25" customHeight="1">
      <c r="A98" s="880" t="s">
        <v>1017</v>
      </c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880"/>
      <c r="S98" s="880"/>
      <c r="T98" s="880"/>
      <c r="U98" s="880"/>
    </row>
    <row r="99" spans="1:3" s="27" customFormat="1" ht="3.75" customHeight="1">
      <c r="A99" s="197"/>
      <c r="B99" s="716"/>
      <c r="C99" s="716"/>
    </row>
    <row r="100" spans="1:22" s="721" customFormat="1" ht="28.5" customHeight="1">
      <c r="A100" s="717" t="s">
        <v>734</v>
      </c>
      <c r="B100" s="718" t="s">
        <v>996</v>
      </c>
      <c r="C100" s="719" t="s">
        <v>997</v>
      </c>
      <c r="D100" s="719" t="s">
        <v>998</v>
      </c>
      <c r="E100" s="719" t="s">
        <v>999</v>
      </c>
      <c r="F100" s="719" t="s">
        <v>1000</v>
      </c>
      <c r="G100" s="719" t="s">
        <v>1001</v>
      </c>
      <c r="H100" s="719" t="s">
        <v>1002</v>
      </c>
      <c r="I100" s="719" t="s">
        <v>1003</v>
      </c>
      <c r="J100" s="719"/>
      <c r="K100" s="719"/>
      <c r="L100" s="719" t="s">
        <v>1004</v>
      </c>
      <c r="M100" s="719"/>
      <c r="N100" s="719"/>
      <c r="O100" s="719" t="s">
        <v>1005</v>
      </c>
      <c r="P100" s="719" t="s">
        <v>1006</v>
      </c>
      <c r="Q100" s="719" t="s">
        <v>1007</v>
      </c>
      <c r="R100" s="719" t="s">
        <v>1008</v>
      </c>
      <c r="S100" s="719" t="s">
        <v>1009</v>
      </c>
      <c r="T100" s="719" t="s">
        <v>1010</v>
      </c>
      <c r="U100" s="719" t="s">
        <v>1011</v>
      </c>
      <c r="V100" s="720" t="s">
        <v>1012</v>
      </c>
    </row>
    <row r="101" spans="1:22" s="27" customFormat="1" ht="21" customHeight="1">
      <c r="A101" s="722">
        <v>1</v>
      </c>
      <c r="B101" s="723" t="s">
        <v>1018</v>
      </c>
      <c r="C101" s="724"/>
      <c r="D101" s="725"/>
      <c r="E101" s="725"/>
      <c r="F101" s="725"/>
      <c r="G101" s="725"/>
      <c r="H101" s="725"/>
      <c r="I101" s="725"/>
      <c r="J101" s="725"/>
      <c r="K101" s="725"/>
      <c r="L101" s="725"/>
      <c r="M101" s="725"/>
      <c r="N101" s="725"/>
      <c r="O101" s="725"/>
      <c r="P101" s="725"/>
      <c r="Q101" s="725"/>
      <c r="R101" s="725"/>
      <c r="S101" s="725"/>
      <c r="T101" s="725"/>
      <c r="U101" s="725"/>
      <c r="V101" s="725"/>
    </row>
    <row r="102" spans="1:22" s="27" customFormat="1" ht="21" customHeight="1">
      <c r="A102" s="726">
        <v>2</v>
      </c>
      <c r="B102" s="727" t="s">
        <v>1019</v>
      </c>
      <c r="C102" s="728"/>
      <c r="D102" s="729"/>
      <c r="E102" s="729"/>
      <c r="F102" s="729"/>
      <c r="G102" s="729"/>
      <c r="H102" s="729"/>
      <c r="I102" s="729"/>
      <c r="J102" s="729"/>
      <c r="K102" s="729"/>
      <c r="L102" s="729"/>
      <c r="M102" s="729"/>
      <c r="N102" s="729"/>
      <c r="O102" s="729"/>
      <c r="P102" s="729"/>
      <c r="Q102" s="729"/>
      <c r="R102" s="729"/>
      <c r="S102" s="729"/>
      <c r="T102" s="729"/>
      <c r="U102" s="729"/>
      <c r="V102" s="729"/>
    </row>
    <row r="103" spans="1:22" s="27" customFormat="1" ht="21" customHeight="1">
      <c r="A103" s="726">
        <v>3</v>
      </c>
      <c r="B103" s="727" t="s">
        <v>1020</v>
      </c>
      <c r="C103" s="728"/>
      <c r="D103" s="729"/>
      <c r="E103" s="729"/>
      <c r="F103" s="729"/>
      <c r="G103" s="729"/>
      <c r="H103" s="729"/>
      <c r="I103" s="729"/>
      <c r="J103" s="729"/>
      <c r="K103" s="729"/>
      <c r="L103" s="729"/>
      <c r="M103" s="729"/>
      <c r="N103" s="729"/>
      <c r="O103" s="729"/>
      <c r="P103" s="729"/>
      <c r="Q103" s="729"/>
      <c r="R103" s="729"/>
      <c r="S103" s="729"/>
      <c r="T103" s="729"/>
      <c r="U103" s="729"/>
      <c r="V103" s="729"/>
    </row>
    <row r="104" spans="1:22" s="27" customFormat="1" ht="21" customHeight="1">
      <c r="A104" s="726">
        <v>4</v>
      </c>
      <c r="B104" s="727" t="s">
        <v>1021</v>
      </c>
      <c r="C104" s="728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  <c r="S104" s="729"/>
      <c r="T104" s="729"/>
      <c r="U104" s="729"/>
      <c r="V104" s="729"/>
    </row>
    <row r="105" spans="1:22" s="215" customFormat="1" ht="21" customHeight="1">
      <c r="A105" s="726">
        <v>5</v>
      </c>
      <c r="B105" s="727" t="s">
        <v>1022</v>
      </c>
      <c r="C105" s="728"/>
      <c r="D105" s="729"/>
      <c r="E105" s="729"/>
      <c r="F105" s="729"/>
      <c r="G105" s="729"/>
      <c r="H105" s="729"/>
      <c r="I105" s="729"/>
      <c r="J105" s="729"/>
      <c r="K105" s="729"/>
      <c r="L105" s="729"/>
      <c r="M105" s="729"/>
      <c r="N105" s="729"/>
      <c r="O105" s="729"/>
      <c r="P105" s="729"/>
      <c r="Q105" s="729"/>
      <c r="R105" s="729"/>
      <c r="S105" s="729"/>
      <c r="T105" s="729"/>
      <c r="U105" s="729"/>
      <c r="V105" s="729"/>
    </row>
    <row r="106" spans="1:22" s="27" customFormat="1" ht="21" customHeight="1">
      <c r="A106" s="726">
        <v>6</v>
      </c>
      <c r="B106" s="727" t="s">
        <v>1023</v>
      </c>
      <c r="C106" s="728"/>
      <c r="D106" s="729"/>
      <c r="E106" s="729"/>
      <c r="F106" s="729"/>
      <c r="G106" s="729"/>
      <c r="H106" s="729"/>
      <c r="I106" s="729"/>
      <c r="J106" s="729"/>
      <c r="K106" s="729"/>
      <c r="L106" s="729"/>
      <c r="M106" s="729"/>
      <c r="N106" s="729"/>
      <c r="O106" s="729"/>
      <c r="P106" s="729"/>
      <c r="Q106" s="729"/>
      <c r="R106" s="729"/>
      <c r="S106" s="729"/>
      <c r="T106" s="729"/>
      <c r="U106" s="729"/>
      <c r="V106" s="729"/>
    </row>
    <row r="107" spans="1:22" s="27" customFormat="1" ht="21" customHeight="1">
      <c r="A107" s="726">
        <v>7</v>
      </c>
      <c r="B107" s="727" t="s">
        <v>1024</v>
      </c>
      <c r="C107" s="728"/>
      <c r="D107" s="729"/>
      <c r="E107" s="729"/>
      <c r="F107" s="729"/>
      <c r="G107" s="729"/>
      <c r="H107" s="729"/>
      <c r="I107" s="729"/>
      <c r="J107" s="729"/>
      <c r="K107" s="729"/>
      <c r="L107" s="729"/>
      <c r="M107" s="729"/>
      <c r="N107" s="729"/>
      <c r="O107" s="729"/>
      <c r="P107" s="729"/>
      <c r="Q107" s="729"/>
      <c r="R107" s="729"/>
      <c r="S107" s="729"/>
      <c r="T107" s="729"/>
      <c r="U107" s="729"/>
      <c r="V107" s="729"/>
    </row>
    <row r="108" spans="1:22" s="27" customFormat="1" ht="21" customHeight="1">
      <c r="A108" s="726">
        <v>8</v>
      </c>
      <c r="B108" s="734" t="s">
        <v>1025</v>
      </c>
      <c r="C108" s="728"/>
      <c r="D108" s="729"/>
      <c r="E108" s="729"/>
      <c r="F108" s="729"/>
      <c r="G108" s="729"/>
      <c r="H108" s="729"/>
      <c r="I108" s="729"/>
      <c r="J108" s="729"/>
      <c r="K108" s="729"/>
      <c r="L108" s="729"/>
      <c r="M108" s="729"/>
      <c r="N108" s="729"/>
      <c r="O108" s="729"/>
      <c r="P108" s="729"/>
      <c r="Q108" s="729"/>
      <c r="R108" s="729"/>
      <c r="S108" s="729"/>
      <c r="T108" s="729"/>
      <c r="U108" s="729"/>
      <c r="V108" s="729"/>
    </row>
    <row r="109" spans="1:22" s="27" customFormat="1" ht="21" customHeight="1">
      <c r="A109" s="726">
        <v>9</v>
      </c>
      <c r="B109" s="734" t="s">
        <v>1026</v>
      </c>
      <c r="C109" s="728"/>
      <c r="D109" s="729"/>
      <c r="E109" s="729"/>
      <c r="F109" s="729"/>
      <c r="G109" s="729"/>
      <c r="H109" s="729"/>
      <c r="I109" s="729"/>
      <c r="J109" s="729"/>
      <c r="K109" s="729"/>
      <c r="L109" s="729"/>
      <c r="M109" s="729"/>
      <c r="N109" s="729"/>
      <c r="O109" s="729"/>
      <c r="P109" s="729"/>
      <c r="Q109" s="729"/>
      <c r="R109" s="729"/>
      <c r="S109" s="729"/>
      <c r="T109" s="729"/>
      <c r="U109" s="729"/>
      <c r="V109" s="729"/>
    </row>
    <row r="110" spans="1:22" s="215" customFormat="1" ht="21" customHeight="1">
      <c r="A110" s="726">
        <v>10</v>
      </c>
      <c r="B110" s="727" t="s">
        <v>1027</v>
      </c>
      <c r="C110" s="728"/>
      <c r="D110" s="729"/>
      <c r="E110" s="729"/>
      <c r="F110" s="729"/>
      <c r="G110" s="729"/>
      <c r="H110" s="729"/>
      <c r="I110" s="729"/>
      <c r="J110" s="729"/>
      <c r="K110" s="729"/>
      <c r="L110" s="729"/>
      <c r="M110" s="729"/>
      <c r="N110" s="729"/>
      <c r="O110" s="729"/>
      <c r="P110" s="729"/>
      <c r="Q110" s="729"/>
      <c r="R110" s="729"/>
      <c r="S110" s="729"/>
      <c r="T110" s="729"/>
      <c r="U110" s="729"/>
      <c r="V110" s="729"/>
    </row>
    <row r="111" spans="1:22" s="27" customFormat="1" ht="21" customHeight="1">
      <c r="A111" s="726">
        <v>11</v>
      </c>
      <c r="B111" s="727" t="s">
        <v>1028</v>
      </c>
      <c r="C111" s="728"/>
      <c r="D111" s="729"/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729"/>
    </row>
    <row r="112" spans="1:22" s="27" customFormat="1" ht="21" customHeight="1">
      <c r="A112" s="726">
        <v>12</v>
      </c>
      <c r="B112" s="727" t="s">
        <v>1029</v>
      </c>
      <c r="C112" s="728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29"/>
      <c r="S112" s="729"/>
      <c r="T112" s="729"/>
      <c r="U112" s="729"/>
      <c r="V112" s="729"/>
    </row>
    <row r="113" spans="1:22" s="27" customFormat="1" ht="21" customHeight="1">
      <c r="A113" s="726">
        <v>13</v>
      </c>
      <c r="B113" s="735" t="s">
        <v>1030</v>
      </c>
      <c r="C113" s="728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729"/>
    </row>
    <row r="114" spans="1:22" s="27" customFormat="1" ht="21" customHeight="1">
      <c r="A114" s="726">
        <v>14</v>
      </c>
      <c r="B114" s="734" t="s">
        <v>1031</v>
      </c>
      <c r="C114" s="728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729"/>
    </row>
    <row r="115" spans="1:22" s="215" customFormat="1" ht="21" customHeight="1">
      <c r="A115" s="726">
        <v>15</v>
      </c>
      <c r="B115" s="727" t="s">
        <v>1032</v>
      </c>
      <c r="C115" s="728"/>
      <c r="D115" s="729"/>
      <c r="E115" s="729"/>
      <c r="F115" s="729"/>
      <c r="G115" s="729"/>
      <c r="H115" s="729"/>
      <c r="I115" s="729"/>
      <c r="J115" s="729"/>
      <c r="K115" s="729"/>
      <c r="L115" s="729"/>
      <c r="M115" s="729"/>
      <c r="N115" s="729"/>
      <c r="O115" s="729"/>
      <c r="P115" s="729"/>
      <c r="Q115" s="729"/>
      <c r="R115" s="729"/>
      <c r="S115" s="729"/>
      <c r="T115" s="729"/>
      <c r="U115" s="729"/>
      <c r="V115" s="729"/>
    </row>
    <row r="116" spans="1:22" s="27" customFormat="1" ht="21" customHeight="1">
      <c r="A116" s="726">
        <v>16</v>
      </c>
      <c r="B116" s="734" t="s">
        <v>1033</v>
      </c>
      <c r="C116" s="728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</row>
    <row r="117" spans="1:22" s="27" customFormat="1" ht="21" customHeight="1">
      <c r="A117" s="726">
        <v>17</v>
      </c>
      <c r="B117" s="727" t="s">
        <v>1034</v>
      </c>
      <c r="C117" s="728"/>
      <c r="D117" s="729"/>
      <c r="E117" s="729"/>
      <c r="F117" s="729"/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29"/>
    </row>
    <row r="118" spans="1:22" s="27" customFormat="1" ht="21" customHeight="1">
      <c r="A118" s="726">
        <v>18</v>
      </c>
      <c r="B118" s="727" t="s">
        <v>1035</v>
      </c>
      <c r="C118" s="728"/>
      <c r="D118" s="729"/>
      <c r="E118" s="729"/>
      <c r="F118" s="729"/>
      <c r="G118" s="729"/>
      <c r="H118" s="729"/>
      <c r="I118" s="729"/>
      <c r="J118" s="729"/>
      <c r="K118" s="729"/>
      <c r="L118" s="729"/>
      <c r="M118" s="729"/>
      <c r="N118" s="729"/>
      <c r="O118" s="729"/>
      <c r="P118" s="729"/>
      <c r="Q118" s="729"/>
      <c r="R118" s="729"/>
      <c r="S118" s="729"/>
      <c r="T118" s="729"/>
      <c r="U118" s="729"/>
      <c r="V118" s="729"/>
    </row>
    <row r="119" spans="1:22" s="27" customFormat="1" ht="21" customHeight="1">
      <c r="A119" s="726">
        <v>19</v>
      </c>
      <c r="B119" s="734" t="s">
        <v>1036</v>
      </c>
      <c r="C119" s="728"/>
      <c r="D119" s="729"/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729"/>
      <c r="T119" s="729"/>
      <c r="U119" s="729"/>
      <c r="V119" s="729"/>
    </row>
    <row r="120" spans="1:22" s="215" customFormat="1" ht="21" customHeight="1">
      <c r="A120" s="726">
        <v>20</v>
      </c>
      <c r="B120" s="734" t="s">
        <v>1037</v>
      </c>
      <c r="C120" s="728"/>
      <c r="D120" s="729"/>
      <c r="E120" s="729"/>
      <c r="F120" s="729"/>
      <c r="G120" s="729"/>
      <c r="H120" s="729"/>
      <c r="I120" s="729"/>
      <c r="J120" s="729"/>
      <c r="K120" s="729"/>
      <c r="L120" s="729"/>
      <c r="M120" s="729"/>
      <c r="N120" s="729"/>
      <c r="O120" s="729"/>
      <c r="P120" s="729"/>
      <c r="Q120" s="729"/>
      <c r="R120" s="729"/>
      <c r="S120" s="729"/>
      <c r="T120" s="729"/>
      <c r="U120" s="729"/>
      <c r="V120" s="729"/>
    </row>
    <row r="121" spans="1:22" s="27" customFormat="1" ht="21" customHeight="1">
      <c r="A121" s="726">
        <v>21</v>
      </c>
      <c r="B121" s="734" t="s">
        <v>1038</v>
      </c>
      <c r="C121" s="728"/>
      <c r="D121" s="729"/>
      <c r="E121" s="729"/>
      <c r="F121" s="729"/>
      <c r="G121" s="729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29"/>
      <c r="S121" s="729"/>
      <c r="T121" s="729"/>
      <c r="U121" s="729"/>
      <c r="V121" s="729"/>
    </row>
    <row r="122" spans="1:22" s="27" customFormat="1" ht="21" customHeight="1">
      <c r="A122" s="726">
        <v>22</v>
      </c>
      <c r="B122" s="734" t="s">
        <v>1039</v>
      </c>
      <c r="C122" s="728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</row>
    <row r="123" spans="1:22" s="27" customFormat="1" ht="21" customHeight="1">
      <c r="A123" s="726">
        <v>23</v>
      </c>
      <c r="B123" s="734" t="s">
        <v>1040</v>
      </c>
      <c r="C123" s="728"/>
      <c r="D123" s="729"/>
      <c r="E123" s="729"/>
      <c r="F123" s="729"/>
      <c r="G123" s="729"/>
      <c r="H123" s="729"/>
      <c r="I123" s="729"/>
      <c r="J123" s="729"/>
      <c r="K123" s="729"/>
      <c r="L123" s="729"/>
      <c r="M123" s="729"/>
      <c r="N123" s="729"/>
      <c r="O123" s="729"/>
      <c r="P123" s="729"/>
      <c r="Q123" s="729"/>
      <c r="R123" s="729"/>
      <c r="S123" s="729"/>
      <c r="T123" s="729"/>
      <c r="U123" s="729"/>
      <c r="V123" s="729"/>
    </row>
    <row r="124" spans="1:22" s="215" customFormat="1" ht="21" customHeight="1">
      <c r="A124" s="726">
        <v>24</v>
      </c>
      <c r="B124" s="734" t="s">
        <v>1041</v>
      </c>
      <c r="C124" s="728"/>
      <c r="D124" s="729"/>
      <c r="E124" s="729"/>
      <c r="F124" s="729"/>
      <c r="G124" s="729"/>
      <c r="H124" s="729"/>
      <c r="I124" s="729"/>
      <c r="J124" s="729"/>
      <c r="K124" s="729"/>
      <c r="L124" s="729"/>
      <c r="M124" s="729"/>
      <c r="N124" s="729"/>
      <c r="O124" s="729"/>
      <c r="P124" s="729"/>
      <c r="Q124" s="729"/>
      <c r="R124" s="729"/>
      <c r="S124" s="729"/>
      <c r="T124" s="729"/>
      <c r="U124" s="729"/>
      <c r="V124" s="729"/>
    </row>
    <row r="125" spans="1:22" s="27" customFormat="1" ht="21" customHeight="1">
      <c r="A125" s="726">
        <v>25</v>
      </c>
      <c r="B125" s="727" t="s">
        <v>1042</v>
      </c>
      <c r="C125" s="728"/>
      <c r="D125" s="729"/>
      <c r="E125" s="729"/>
      <c r="F125" s="729"/>
      <c r="G125" s="729"/>
      <c r="H125" s="729"/>
      <c r="I125" s="729"/>
      <c r="J125" s="729"/>
      <c r="K125" s="729"/>
      <c r="L125" s="729"/>
      <c r="M125" s="729"/>
      <c r="N125" s="729"/>
      <c r="O125" s="729"/>
      <c r="P125" s="729"/>
      <c r="Q125" s="729"/>
      <c r="R125" s="729"/>
      <c r="S125" s="729"/>
      <c r="T125" s="729"/>
      <c r="U125" s="729"/>
      <c r="V125" s="729"/>
    </row>
    <row r="126" spans="1:22" s="27" customFormat="1" ht="21" customHeight="1">
      <c r="A126" s="726">
        <v>26</v>
      </c>
      <c r="B126" s="727" t="s">
        <v>1043</v>
      </c>
      <c r="C126" s="728"/>
      <c r="D126" s="729"/>
      <c r="E126" s="729"/>
      <c r="F126" s="729"/>
      <c r="G126" s="729"/>
      <c r="H126" s="729"/>
      <c r="I126" s="729"/>
      <c r="J126" s="729"/>
      <c r="K126" s="729"/>
      <c r="L126" s="729"/>
      <c r="M126" s="729"/>
      <c r="N126" s="729"/>
      <c r="O126" s="729"/>
      <c r="P126" s="729"/>
      <c r="Q126" s="729"/>
      <c r="R126" s="729"/>
      <c r="S126" s="729"/>
      <c r="T126" s="729"/>
      <c r="U126" s="729"/>
      <c r="V126" s="729"/>
    </row>
    <row r="127" spans="1:22" s="27" customFormat="1" ht="21" customHeight="1">
      <c r="A127" s="726">
        <v>27</v>
      </c>
      <c r="B127" s="727" t="s">
        <v>1044</v>
      </c>
      <c r="C127" s="728"/>
      <c r="D127" s="729"/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729"/>
      <c r="R127" s="729"/>
      <c r="S127" s="729"/>
      <c r="T127" s="729"/>
      <c r="U127" s="729"/>
      <c r="V127" s="729"/>
    </row>
    <row r="128" spans="1:22" s="27" customFormat="1" ht="21" customHeight="1">
      <c r="A128" s="726">
        <v>28</v>
      </c>
      <c r="B128" s="734" t="s">
        <v>1045</v>
      </c>
      <c r="C128" s="728"/>
      <c r="D128" s="729"/>
      <c r="E128" s="729"/>
      <c r="F128" s="729"/>
      <c r="G128" s="729"/>
      <c r="H128" s="729"/>
      <c r="I128" s="729"/>
      <c r="J128" s="729"/>
      <c r="K128" s="729"/>
      <c r="L128" s="729"/>
      <c r="M128" s="729"/>
      <c r="N128" s="729"/>
      <c r="O128" s="729"/>
      <c r="P128" s="729"/>
      <c r="Q128" s="729"/>
      <c r="R128" s="729"/>
      <c r="S128" s="729"/>
      <c r="T128" s="729"/>
      <c r="U128" s="729"/>
      <c r="V128" s="729"/>
    </row>
    <row r="129" spans="1:22" s="27" customFormat="1" ht="21" customHeight="1">
      <c r="A129" s="726">
        <v>29</v>
      </c>
      <c r="B129" s="734" t="s">
        <v>1046</v>
      </c>
      <c r="C129" s="728"/>
      <c r="D129" s="729"/>
      <c r="E129" s="729"/>
      <c r="F129" s="729"/>
      <c r="G129" s="729"/>
      <c r="H129" s="729"/>
      <c r="I129" s="729"/>
      <c r="J129" s="729"/>
      <c r="K129" s="729"/>
      <c r="L129" s="729"/>
      <c r="M129" s="729"/>
      <c r="N129" s="729"/>
      <c r="O129" s="729"/>
      <c r="P129" s="729"/>
      <c r="Q129" s="729"/>
      <c r="R129" s="729"/>
      <c r="S129" s="729"/>
      <c r="T129" s="729"/>
      <c r="U129" s="729"/>
      <c r="V129" s="729"/>
    </row>
    <row r="130" spans="1:22" s="27" customFormat="1" ht="21" customHeight="1">
      <c r="A130" s="726">
        <v>30</v>
      </c>
      <c r="B130" s="727" t="s">
        <v>1047</v>
      </c>
      <c r="C130" s="728"/>
      <c r="D130" s="729"/>
      <c r="E130" s="729"/>
      <c r="F130" s="729"/>
      <c r="G130" s="729"/>
      <c r="H130" s="729"/>
      <c r="I130" s="729"/>
      <c r="J130" s="729"/>
      <c r="K130" s="729"/>
      <c r="L130" s="729"/>
      <c r="M130" s="729"/>
      <c r="N130" s="729"/>
      <c r="O130" s="729"/>
      <c r="P130" s="729"/>
      <c r="Q130" s="729"/>
      <c r="R130" s="729"/>
      <c r="S130" s="729"/>
      <c r="T130" s="729"/>
      <c r="U130" s="729"/>
      <c r="V130" s="729"/>
    </row>
    <row r="131" spans="1:22" s="27" customFormat="1" ht="21" customHeight="1">
      <c r="A131" s="726">
        <v>31</v>
      </c>
      <c r="B131" s="734" t="s">
        <v>1048</v>
      </c>
      <c r="C131" s="728"/>
      <c r="D131" s="729"/>
      <c r="E131" s="729"/>
      <c r="F131" s="729"/>
      <c r="G131" s="729"/>
      <c r="H131" s="729"/>
      <c r="I131" s="729"/>
      <c r="J131" s="729"/>
      <c r="K131" s="729"/>
      <c r="L131" s="729"/>
      <c r="M131" s="729"/>
      <c r="N131" s="729"/>
      <c r="O131" s="729"/>
      <c r="P131" s="729"/>
      <c r="Q131" s="729"/>
      <c r="R131" s="729"/>
      <c r="S131" s="729"/>
      <c r="T131" s="729"/>
      <c r="U131" s="729"/>
      <c r="V131" s="729"/>
    </row>
    <row r="132" spans="1:22" ht="21" customHeight="1">
      <c r="A132" s="726">
        <v>32</v>
      </c>
      <c r="B132" s="727" t="s">
        <v>1049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</row>
    <row r="133" spans="1:22" ht="21" customHeight="1">
      <c r="A133" s="726">
        <v>33</v>
      </c>
      <c r="B133" s="734" t="s">
        <v>1050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</row>
    <row r="134" spans="1:22" ht="21" customHeight="1">
      <c r="A134" s="726">
        <v>34</v>
      </c>
      <c r="B134" s="734" t="s">
        <v>1051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</row>
    <row r="135" spans="1:22" ht="21" customHeight="1">
      <c r="A135" s="730">
        <v>35</v>
      </c>
      <c r="B135" s="736" t="s">
        <v>1052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</row>
    <row r="136" spans="1:2" ht="15.75">
      <c r="A136" s="737"/>
      <c r="B136" s="191"/>
    </row>
  </sheetData>
  <mergeCells count="8">
    <mergeCell ref="A39:B39"/>
    <mergeCell ref="A97:B97"/>
    <mergeCell ref="A1:V1"/>
    <mergeCell ref="A98:U98"/>
    <mergeCell ref="A40:B40"/>
    <mergeCell ref="B41:Q41"/>
    <mergeCell ref="A55:U55"/>
    <mergeCell ref="A93:B93"/>
  </mergeCells>
  <printOptions/>
  <pageMargins left="0.75" right="0.16" top="0.18" bottom="0.16" header="0.16" footer="0.16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49">
      <selection activeCell="A82" sqref="A82:IV82"/>
    </sheetView>
  </sheetViews>
  <sheetFormatPr defaultColWidth="8.796875" defaultRowHeight="15"/>
  <cols>
    <col min="1" max="1" width="3.8984375" style="292" customWidth="1"/>
    <col min="2" max="2" width="16.3984375" style="372" customWidth="1"/>
    <col min="3" max="3" width="6.5" style="7" customWidth="1"/>
    <col min="4" max="4" width="9.8984375" style="367" customWidth="1"/>
    <col min="5" max="5" width="18.09765625" style="94" customWidth="1"/>
    <col min="6" max="6" width="3.5" style="367" customWidth="1"/>
    <col min="7" max="7" width="5.19921875" style="371" customWidth="1"/>
    <col min="8" max="8" width="5" style="371" customWidth="1"/>
    <col min="9" max="9" width="5" style="367" customWidth="1"/>
    <col min="10" max="10" width="13.5" style="366" customWidth="1"/>
    <col min="11" max="11" width="7.09765625" style="426" customWidth="1"/>
    <col min="12" max="16384" width="9" style="292" customWidth="1"/>
  </cols>
  <sheetData>
    <row r="1" spans="1:10" ht="20.25">
      <c r="A1" s="888" t="s">
        <v>96</v>
      </c>
      <c r="B1" s="888"/>
      <c r="C1" s="844" t="s">
        <v>848</v>
      </c>
      <c r="D1" s="889"/>
      <c r="E1" s="889"/>
      <c r="F1" s="889"/>
      <c r="G1" s="889"/>
      <c r="H1" s="889"/>
      <c r="I1" s="889"/>
      <c r="J1" s="889"/>
    </row>
    <row r="2" spans="1:10" ht="18.75" customHeight="1">
      <c r="A2" s="885" t="s">
        <v>95</v>
      </c>
      <c r="B2" s="885"/>
      <c r="C2" s="844" t="s">
        <v>884</v>
      </c>
      <c r="D2" s="844"/>
      <c r="E2" s="844"/>
      <c r="F2" s="844"/>
      <c r="G2" s="844"/>
      <c r="H2" s="844"/>
      <c r="I2" s="844"/>
      <c r="J2" s="844"/>
    </row>
    <row r="3" spans="3:10" ht="7.5" customHeight="1">
      <c r="C3" s="890"/>
      <c r="D3" s="890"/>
      <c r="E3" s="890"/>
      <c r="F3" s="890"/>
      <c r="G3" s="890"/>
      <c r="H3" s="890"/>
      <c r="I3" s="890"/>
      <c r="J3" s="890"/>
    </row>
    <row r="4" spans="1:11" s="364" customFormat="1" ht="18.75" customHeight="1">
      <c r="A4" s="886" t="s">
        <v>734</v>
      </c>
      <c r="B4" s="897" t="s">
        <v>771</v>
      </c>
      <c r="C4" s="898"/>
      <c r="D4" s="368" t="s">
        <v>93</v>
      </c>
      <c r="E4" s="810" t="s">
        <v>772</v>
      </c>
      <c r="F4" s="814" t="s">
        <v>13</v>
      </c>
      <c r="G4" s="895" t="s">
        <v>885</v>
      </c>
      <c r="H4" s="896"/>
      <c r="I4" s="814" t="s">
        <v>858</v>
      </c>
      <c r="J4" s="333" t="s">
        <v>774</v>
      </c>
      <c r="K4" s="893" t="s">
        <v>775</v>
      </c>
    </row>
    <row r="5" spans="1:11" s="364" customFormat="1" ht="20.25" customHeight="1">
      <c r="A5" s="887"/>
      <c r="B5" s="899"/>
      <c r="C5" s="900"/>
      <c r="D5" s="369" t="s">
        <v>94</v>
      </c>
      <c r="E5" s="883"/>
      <c r="F5" s="884"/>
      <c r="G5" s="370" t="s">
        <v>849</v>
      </c>
      <c r="H5" s="370" t="s">
        <v>850</v>
      </c>
      <c r="I5" s="884"/>
      <c r="J5" s="365" t="s">
        <v>776</v>
      </c>
      <c r="K5" s="894"/>
    </row>
    <row r="6" spans="1:11" ht="19.5" customHeight="1">
      <c r="A6" s="379">
        <v>1</v>
      </c>
      <c r="B6" s="400" t="s">
        <v>20</v>
      </c>
      <c r="C6" s="401" t="s">
        <v>716</v>
      </c>
      <c r="D6" s="380">
        <v>35950</v>
      </c>
      <c r="E6" s="334" t="s">
        <v>783</v>
      </c>
      <c r="F6" s="381" t="s">
        <v>736</v>
      </c>
      <c r="G6" s="381">
        <v>9.3</v>
      </c>
      <c r="H6" s="382">
        <v>9.5</v>
      </c>
      <c r="I6" s="381" t="s">
        <v>779</v>
      </c>
      <c r="J6" s="334" t="s">
        <v>102</v>
      </c>
      <c r="K6" s="428" t="s">
        <v>735</v>
      </c>
    </row>
    <row r="7" spans="1:11" ht="19.5" customHeight="1">
      <c r="A7" s="379">
        <v>2</v>
      </c>
      <c r="B7" s="400" t="s">
        <v>42</v>
      </c>
      <c r="C7" s="401" t="s">
        <v>716</v>
      </c>
      <c r="D7" s="383" t="s">
        <v>801</v>
      </c>
      <c r="E7" s="335" t="s">
        <v>778</v>
      </c>
      <c r="F7" s="381"/>
      <c r="G7" s="381">
        <v>9.3</v>
      </c>
      <c r="H7" s="382">
        <v>8.5</v>
      </c>
      <c r="I7" s="381" t="s">
        <v>734</v>
      </c>
      <c r="J7" s="334" t="s">
        <v>862</v>
      </c>
      <c r="K7" s="619" t="s">
        <v>735</v>
      </c>
    </row>
    <row r="9" spans="1:11" s="354" customFormat="1" ht="19.5" customHeight="1">
      <c r="A9" s="379">
        <v>4</v>
      </c>
      <c r="B9" s="609" t="s">
        <v>47</v>
      </c>
      <c r="C9" s="610" t="s">
        <v>716</v>
      </c>
      <c r="D9" s="611" t="s">
        <v>803</v>
      </c>
      <c r="E9" s="533" t="s">
        <v>778</v>
      </c>
      <c r="F9" s="529"/>
      <c r="G9" s="529">
        <v>8</v>
      </c>
      <c r="H9" s="532">
        <v>8.3</v>
      </c>
      <c r="I9" s="529" t="s">
        <v>734</v>
      </c>
      <c r="J9" s="530" t="s">
        <v>1091</v>
      </c>
      <c r="K9" s="620" t="s">
        <v>735</v>
      </c>
    </row>
    <row r="10" spans="1:11" ht="19.5" customHeight="1">
      <c r="A10" s="379">
        <v>5</v>
      </c>
      <c r="B10" s="404" t="s">
        <v>35</v>
      </c>
      <c r="C10" s="405" t="s">
        <v>716</v>
      </c>
      <c r="D10" s="386" t="s">
        <v>793</v>
      </c>
      <c r="E10" s="334" t="s">
        <v>778</v>
      </c>
      <c r="F10" s="385" t="s">
        <v>736</v>
      </c>
      <c r="G10" s="381">
        <v>10</v>
      </c>
      <c r="H10" s="382">
        <v>9.3</v>
      </c>
      <c r="I10" s="381" t="s">
        <v>779</v>
      </c>
      <c r="J10" s="335" t="s">
        <v>978</v>
      </c>
      <c r="K10" s="428" t="s">
        <v>737</v>
      </c>
    </row>
    <row r="11" spans="1:11" ht="19.5" customHeight="1">
      <c r="A11" s="379">
        <v>6</v>
      </c>
      <c r="B11" s="402" t="s">
        <v>36</v>
      </c>
      <c r="C11" s="403" t="s">
        <v>716</v>
      </c>
      <c r="D11" s="384">
        <v>35797</v>
      </c>
      <c r="E11" s="334" t="s">
        <v>794</v>
      </c>
      <c r="F11" s="385" t="s">
        <v>736</v>
      </c>
      <c r="G11" s="381">
        <v>10</v>
      </c>
      <c r="H11" s="382">
        <v>9.3</v>
      </c>
      <c r="I11" s="381" t="s">
        <v>779</v>
      </c>
      <c r="J11" s="334" t="s">
        <v>104</v>
      </c>
      <c r="K11" s="428" t="s">
        <v>740</v>
      </c>
    </row>
    <row r="12" spans="1:11" ht="19.5" customHeight="1">
      <c r="A12" s="379">
        <v>7</v>
      </c>
      <c r="B12" s="400" t="s">
        <v>28</v>
      </c>
      <c r="C12" s="401" t="s">
        <v>716</v>
      </c>
      <c r="D12" s="383" t="s">
        <v>789</v>
      </c>
      <c r="E12" s="335" t="s">
        <v>778</v>
      </c>
      <c r="F12" s="381" t="s">
        <v>736</v>
      </c>
      <c r="G12" s="381">
        <v>9.8</v>
      </c>
      <c r="H12" s="382">
        <v>9.3</v>
      </c>
      <c r="I12" s="381" t="s">
        <v>779</v>
      </c>
      <c r="J12" s="334" t="s">
        <v>1092</v>
      </c>
      <c r="K12" s="428" t="s">
        <v>735</v>
      </c>
    </row>
    <row r="13" spans="1:11" ht="19.5" customHeight="1">
      <c r="A13" s="379">
        <v>8</v>
      </c>
      <c r="B13" s="402" t="s">
        <v>18</v>
      </c>
      <c r="C13" s="403" t="s">
        <v>19</v>
      </c>
      <c r="D13" s="384">
        <v>35803</v>
      </c>
      <c r="E13" s="334" t="s">
        <v>782</v>
      </c>
      <c r="F13" s="385" t="s">
        <v>736</v>
      </c>
      <c r="G13" s="381">
        <v>9.3</v>
      </c>
      <c r="H13" s="382">
        <v>9</v>
      </c>
      <c r="I13" s="381" t="s">
        <v>779</v>
      </c>
      <c r="J13" s="334" t="s">
        <v>101</v>
      </c>
      <c r="K13" s="428" t="s">
        <v>740</v>
      </c>
    </row>
    <row r="14" spans="1:11" ht="19.5" customHeight="1">
      <c r="A14" s="379">
        <v>9</v>
      </c>
      <c r="B14" s="400" t="s">
        <v>21</v>
      </c>
      <c r="C14" s="401" t="s">
        <v>720</v>
      </c>
      <c r="D14" s="380">
        <v>36108</v>
      </c>
      <c r="E14" s="335" t="s">
        <v>778</v>
      </c>
      <c r="F14" s="381" t="s">
        <v>736</v>
      </c>
      <c r="G14" s="381">
        <v>9.5</v>
      </c>
      <c r="H14" s="382">
        <v>9</v>
      </c>
      <c r="I14" s="381" t="s">
        <v>779</v>
      </c>
      <c r="J14" s="334" t="s">
        <v>103</v>
      </c>
      <c r="K14" s="428" t="s">
        <v>735</v>
      </c>
    </row>
    <row r="15" spans="1:11" ht="19.5" customHeight="1">
      <c r="A15" s="379">
        <v>10</v>
      </c>
      <c r="B15" s="402" t="s">
        <v>37</v>
      </c>
      <c r="C15" s="403" t="s">
        <v>38</v>
      </c>
      <c r="D15" s="386" t="s">
        <v>797</v>
      </c>
      <c r="E15" s="334" t="s">
        <v>780</v>
      </c>
      <c r="F15" s="385"/>
      <c r="G15" s="381">
        <v>10</v>
      </c>
      <c r="H15" s="382">
        <v>8</v>
      </c>
      <c r="I15" s="381" t="s">
        <v>734</v>
      </c>
      <c r="J15" s="334" t="s">
        <v>105</v>
      </c>
      <c r="K15" s="428" t="s">
        <v>740</v>
      </c>
    </row>
    <row r="16" spans="1:11" ht="19.5" customHeight="1">
      <c r="A16" s="379">
        <v>11</v>
      </c>
      <c r="B16" s="400" t="s">
        <v>32</v>
      </c>
      <c r="C16" s="401" t="s">
        <v>662</v>
      </c>
      <c r="D16" s="380">
        <v>36077</v>
      </c>
      <c r="E16" s="335" t="s">
        <v>778</v>
      </c>
      <c r="F16" s="381" t="s">
        <v>736</v>
      </c>
      <c r="G16" s="381">
        <v>9.8</v>
      </c>
      <c r="H16" s="382">
        <v>9.5</v>
      </c>
      <c r="I16" s="381" t="s">
        <v>779</v>
      </c>
      <c r="J16" s="334" t="s">
        <v>103</v>
      </c>
      <c r="K16" s="428" t="s">
        <v>735</v>
      </c>
    </row>
    <row r="17" spans="1:11" s="354" customFormat="1" ht="19.5" customHeight="1">
      <c r="A17" s="379">
        <v>12</v>
      </c>
      <c r="B17" s="400" t="s">
        <v>55</v>
      </c>
      <c r="C17" s="401" t="s">
        <v>412</v>
      </c>
      <c r="D17" s="383" t="s">
        <v>811</v>
      </c>
      <c r="E17" s="335" t="s">
        <v>778</v>
      </c>
      <c r="F17" s="381" t="s">
        <v>736</v>
      </c>
      <c r="G17" s="381">
        <v>8.3</v>
      </c>
      <c r="H17" s="382">
        <v>9.5</v>
      </c>
      <c r="I17" s="381" t="s">
        <v>734</v>
      </c>
      <c r="J17" s="334" t="s">
        <v>867</v>
      </c>
      <c r="K17" s="428" t="s">
        <v>735</v>
      </c>
    </row>
    <row r="18" spans="1:11" ht="19.5" customHeight="1">
      <c r="A18" s="379">
        <v>13</v>
      </c>
      <c r="B18" s="402" t="s">
        <v>34</v>
      </c>
      <c r="C18" s="403" t="s">
        <v>354</v>
      </c>
      <c r="D18" s="386" t="s">
        <v>792</v>
      </c>
      <c r="E18" s="334" t="s">
        <v>780</v>
      </c>
      <c r="F18" s="385"/>
      <c r="G18" s="381">
        <v>9.8</v>
      </c>
      <c r="H18" s="382">
        <v>10</v>
      </c>
      <c r="I18" s="381" t="s">
        <v>779</v>
      </c>
      <c r="J18" s="334" t="s">
        <v>111</v>
      </c>
      <c r="K18" s="428" t="s">
        <v>740</v>
      </c>
    </row>
    <row r="19" spans="1:11" ht="19.5" customHeight="1">
      <c r="A19" s="379">
        <v>14</v>
      </c>
      <c r="B19" s="400" t="s">
        <v>30</v>
      </c>
      <c r="C19" s="401" t="s">
        <v>731</v>
      </c>
      <c r="D19" s="383" t="s">
        <v>790</v>
      </c>
      <c r="E19" s="335" t="s">
        <v>778</v>
      </c>
      <c r="F19" s="381" t="s">
        <v>736</v>
      </c>
      <c r="G19" s="381">
        <v>9.8</v>
      </c>
      <c r="H19" s="382">
        <v>9.3</v>
      </c>
      <c r="I19" s="381" t="s">
        <v>779</v>
      </c>
      <c r="J19" s="334" t="s">
        <v>109</v>
      </c>
      <c r="K19" s="428" t="s">
        <v>735</v>
      </c>
    </row>
    <row r="20" spans="1:11" ht="19.5" customHeight="1">
      <c r="A20" s="379">
        <v>15</v>
      </c>
      <c r="B20" s="404" t="s">
        <v>25</v>
      </c>
      <c r="C20" s="405" t="s">
        <v>731</v>
      </c>
      <c r="D20" s="386" t="s">
        <v>786</v>
      </c>
      <c r="E20" s="334" t="s">
        <v>787</v>
      </c>
      <c r="F20" s="385" t="s">
        <v>736</v>
      </c>
      <c r="G20" s="381">
        <v>9.5</v>
      </c>
      <c r="H20" s="382">
        <v>9.3</v>
      </c>
      <c r="I20" s="381" t="s">
        <v>779</v>
      </c>
      <c r="J20" s="335" t="s">
        <v>977</v>
      </c>
      <c r="K20" s="428" t="s">
        <v>737</v>
      </c>
    </row>
    <row r="21" spans="1:11" ht="19.5" customHeight="1">
      <c r="A21" s="379">
        <v>16</v>
      </c>
      <c r="B21" s="404" t="s">
        <v>44</v>
      </c>
      <c r="C21" s="405" t="s">
        <v>297</v>
      </c>
      <c r="D21" s="386" t="s">
        <v>802</v>
      </c>
      <c r="E21" s="334" t="s">
        <v>778</v>
      </c>
      <c r="F21" s="385"/>
      <c r="G21" s="381">
        <v>9</v>
      </c>
      <c r="H21" s="382">
        <v>9</v>
      </c>
      <c r="I21" s="381" t="s">
        <v>734</v>
      </c>
      <c r="J21" s="335" t="s">
        <v>875</v>
      </c>
      <c r="K21" s="428" t="s">
        <v>737</v>
      </c>
    </row>
    <row r="22" spans="1:11" ht="19.5" customHeight="1">
      <c r="A22" s="379">
        <v>17</v>
      </c>
      <c r="B22" s="400" t="s">
        <v>39</v>
      </c>
      <c r="C22" s="401" t="s">
        <v>297</v>
      </c>
      <c r="D22" s="383" t="s">
        <v>798</v>
      </c>
      <c r="E22" s="335" t="s">
        <v>778</v>
      </c>
      <c r="F22" s="381"/>
      <c r="G22" s="381">
        <v>9.8</v>
      </c>
      <c r="H22" s="382">
        <v>8.8</v>
      </c>
      <c r="I22" s="381" t="s">
        <v>734</v>
      </c>
      <c r="J22" s="334" t="s">
        <v>976</v>
      </c>
      <c r="K22" s="428" t="s">
        <v>735</v>
      </c>
    </row>
    <row r="23" spans="1:11" ht="19.5" customHeight="1">
      <c r="A23" s="379">
        <v>18</v>
      </c>
      <c r="B23" s="402" t="s">
        <v>40</v>
      </c>
      <c r="C23" s="403" t="s">
        <v>137</v>
      </c>
      <c r="D23" s="384">
        <v>35988</v>
      </c>
      <c r="E23" s="334" t="s">
        <v>799</v>
      </c>
      <c r="F23" s="385" t="s">
        <v>736</v>
      </c>
      <c r="G23" s="381">
        <v>9.5</v>
      </c>
      <c r="H23" s="382">
        <v>8.3</v>
      </c>
      <c r="I23" s="381" t="s">
        <v>734</v>
      </c>
      <c r="J23" s="334" t="s">
        <v>861</v>
      </c>
      <c r="K23" s="428" t="s">
        <v>740</v>
      </c>
    </row>
    <row r="24" spans="1:11" ht="19.5" customHeight="1">
      <c r="A24" s="379">
        <v>19</v>
      </c>
      <c r="B24" s="400" t="s">
        <v>41</v>
      </c>
      <c r="C24" s="401" t="s">
        <v>301</v>
      </c>
      <c r="D24" s="380">
        <v>35838</v>
      </c>
      <c r="E24" s="334" t="s">
        <v>800</v>
      </c>
      <c r="F24" s="381"/>
      <c r="G24" s="381">
        <v>9.5</v>
      </c>
      <c r="H24" s="382">
        <v>8.8</v>
      </c>
      <c r="I24" s="381" t="s">
        <v>734</v>
      </c>
      <c r="J24" s="334" t="s">
        <v>104</v>
      </c>
      <c r="K24" s="428" t="s">
        <v>735</v>
      </c>
    </row>
    <row r="25" spans="1:11" ht="19.5" customHeight="1">
      <c r="A25" s="379">
        <v>20</v>
      </c>
      <c r="B25" s="400" t="s">
        <v>33</v>
      </c>
      <c r="C25" s="401" t="s">
        <v>733</v>
      </c>
      <c r="D25" s="383" t="s">
        <v>791</v>
      </c>
      <c r="E25" s="335" t="s">
        <v>778</v>
      </c>
      <c r="F25" s="381"/>
      <c r="G25" s="381">
        <v>9.8</v>
      </c>
      <c r="H25" s="382">
        <v>9.5</v>
      </c>
      <c r="I25" s="381" t="s">
        <v>779</v>
      </c>
      <c r="J25" s="334" t="s">
        <v>107</v>
      </c>
      <c r="K25" s="428" t="s">
        <v>735</v>
      </c>
    </row>
    <row r="26" spans="1:11" ht="19.5" customHeight="1">
      <c r="A26" s="379">
        <v>21</v>
      </c>
      <c r="B26" s="400" t="s">
        <v>43</v>
      </c>
      <c r="C26" s="401" t="s">
        <v>727</v>
      </c>
      <c r="D26" s="380">
        <v>36053</v>
      </c>
      <c r="E26" s="335" t="s">
        <v>778</v>
      </c>
      <c r="F26" s="381"/>
      <c r="G26" s="381">
        <v>9</v>
      </c>
      <c r="H26" s="382">
        <v>8.5</v>
      </c>
      <c r="I26" s="381" t="s">
        <v>734</v>
      </c>
      <c r="J26" s="334" t="s">
        <v>1093</v>
      </c>
      <c r="K26" s="428"/>
    </row>
    <row r="27" spans="1:11" s="354" customFormat="1" ht="19.5" customHeight="1">
      <c r="A27" s="379">
        <v>22</v>
      </c>
      <c r="B27" s="400" t="s">
        <v>24</v>
      </c>
      <c r="C27" s="401" t="s">
        <v>724</v>
      </c>
      <c r="D27" s="383" t="s">
        <v>785</v>
      </c>
      <c r="E27" s="335" t="s">
        <v>778</v>
      </c>
      <c r="F27" s="381"/>
      <c r="G27" s="381">
        <v>9.5</v>
      </c>
      <c r="H27" s="382">
        <v>9.3</v>
      </c>
      <c r="I27" s="381" t="s">
        <v>779</v>
      </c>
      <c r="J27" s="334" t="s">
        <v>105</v>
      </c>
      <c r="K27" s="428" t="s">
        <v>735</v>
      </c>
    </row>
    <row r="28" spans="1:14" s="354" customFormat="1" ht="19.5" customHeight="1">
      <c r="A28" s="379">
        <v>23</v>
      </c>
      <c r="B28" s="400" t="s">
        <v>31</v>
      </c>
      <c r="C28" s="401" t="s">
        <v>569</v>
      </c>
      <c r="D28" s="380">
        <v>35866</v>
      </c>
      <c r="E28" s="335" t="s">
        <v>778</v>
      </c>
      <c r="F28" s="381" t="s">
        <v>736</v>
      </c>
      <c r="G28" s="381">
        <v>9.8</v>
      </c>
      <c r="H28" s="382">
        <v>9.3</v>
      </c>
      <c r="I28" s="381" t="s">
        <v>779</v>
      </c>
      <c r="J28" s="334" t="s">
        <v>110</v>
      </c>
      <c r="K28" s="428" t="s">
        <v>735</v>
      </c>
      <c r="M28" s="354" t="s">
        <v>531</v>
      </c>
      <c r="N28" s="354">
        <v>16</v>
      </c>
    </row>
    <row r="29" spans="1:14" s="354" customFormat="1" ht="19.5" customHeight="1">
      <c r="A29" s="379">
        <v>24</v>
      </c>
      <c r="B29" s="402" t="s">
        <v>45</v>
      </c>
      <c r="C29" s="403" t="s">
        <v>572</v>
      </c>
      <c r="D29" s="384">
        <v>36103</v>
      </c>
      <c r="E29" s="334" t="s">
        <v>807</v>
      </c>
      <c r="F29" s="385" t="s">
        <v>736</v>
      </c>
      <c r="G29" s="381">
        <v>7.5</v>
      </c>
      <c r="H29" s="382">
        <v>8.5</v>
      </c>
      <c r="I29" s="381" t="s">
        <v>734</v>
      </c>
      <c r="J29" s="334" t="s">
        <v>105</v>
      </c>
      <c r="K29" s="536" t="s">
        <v>981</v>
      </c>
      <c r="M29" s="354" t="s">
        <v>718</v>
      </c>
      <c r="N29" s="354">
        <v>15</v>
      </c>
    </row>
    <row r="30" spans="1:13" s="354" customFormat="1" ht="19.5" customHeight="1">
      <c r="A30" s="379">
        <v>25</v>
      </c>
      <c r="B30" s="402" t="s">
        <v>59</v>
      </c>
      <c r="C30" s="403" t="s">
        <v>572</v>
      </c>
      <c r="D30" s="386" t="s">
        <v>816</v>
      </c>
      <c r="E30" s="334" t="s">
        <v>780</v>
      </c>
      <c r="F30" s="385" t="s">
        <v>736</v>
      </c>
      <c r="G30" s="381">
        <v>8.8</v>
      </c>
      <c r="H30" s="382">
        <v>9</v>
      </c>
      <c r="I30" s="381" t="s">
        <v>734</v>
      </c>
      <c r="J30" s="334" t="s">
        <v>870</v>
      </c>
      <c r="K30" s="428" t="s">
        <v>740</v>
      </c>
      <c r="L30" s="354">
        <v>14</v>
      </c>
      <c r="M30" s="354">
        <v>15</v>
      </c>
    </row>
    <row r="31" spans="1:11" s="355" customFormat="1" ht="19.5" customHeight="1">
      <c r="A31" s="379">
        <v>26</v>
      </c>
      <c r="B31" s="402" t="s">
        <v>16</v>
      </c>
      <c r="C31" s="403" t="s">
        <v>723</v>
      </c>
      <c r="D31" s="384">
        <v>36048</v>
      </c>
      <c r="E31" s="334" t="s">
        <v>780</v>
      </c>
      <c r="F31" s="385"/>
      <c r="G31" s="381">
        <v>9</v>
      </c>
      <c r="H31" s="382">
        <v>9</v>
      </c>
      <c r="I31" s="381" t="s">
        <v>779</v>
      </c>
      <c r="J31" s="334" t="s">
        <v>99</v>
      </c>
      <c r="K31" s="428" t="s">
        <v>740</v>
      </c>
    </row>
    <row r="32" spans="1:11" s="356" customFormat="1" ht="19.5" customHeight="1">
      <c r="A32" s="379">
        <v>27</v>
      </c>
      <c r="B32" s="402" t="s">
        <v>23</v>
      </c>
      <c r="C32" s="403" t="s">
        <v>310</v>
      </c>
      <c r="D32" s="386" t="s">
        <v>784</v>
      </c>
      <c r="E32" s="334" t="s">
        <v>780</v>
      </c>
      <c r="F32" s="385"/>
      <c r="G32" s="387">
        <v>9.5</v>
      </c>
      <c r="H32" s="382">
        <v>9</v>
      </c>
      <c r="I32" s="387" t="s">
        <v>779</v>
      </c>
      <c r="J32" s="334" t="s">
        <v>104</v>
      </c>
      <c r="K32" s="428" t="s">
        <v>740</v>
      </c>
    </row>
    <row r="33" spans="1:11" s="354" customFormat="1" ht="19.5" customHeight="1">
      <c r="A33" s="379">
        <v>28</v>
      </c>
      <c r="B33" s="400" t="s">
        <v>80</v>
      </c>
      <c r="C33" s="401" t="s">
        <v>432</v>
      </c>
      <c r="D33" s="383" t="s">
        <v>1090</v>
      </c>
      <c r="E33" s="335" t="s">
        <v>778</v>
      </c>
      <c r="F33" s="381" t="s">
        <v>736</v>
      </c>
      <c r="G33" s="381">
        <v>8</v>
      </c>
      <c r="H33" s="382">
        <v>9</v>
      </c>
      <c r="I33" s="381" t="s">
        <v>734</v>
      </c>
      <c r="J33" s="334" t="s">
        <v>871</v>
      </c>
      <c r="K33" s="536" t="s">
        <v>926</v>
      </c>
    </row>
    <row r="34" spans="1:11" s="354" customFormat="1" ht="19.5" customHeight="1">
      <c r="A34" s="379">
        <v>29</v>
      </c>
      <c r="B34" s="400" t="s">
        <v>26</v>
      </c>
      <c r="C34" s="401" t="s">
        <v>27</v>
      </c>
      <c r="D34" s="388">
        <v>36075</v>
      </c>
      <c r="E34" s="335" t="s">
        <v>788</v>
      </c>
      <c r="F34" s="381" t="s">
        <v>736</v>
      </c>
      <c r="G34" s="381">
        <v>9.5</v>
      </c>
      <c r="H34" s="382">
        <v>9.5</v>
      </c>
      <c r="I34" s="381" t="s">
        <v>779</v>
      </c>
      <c r="J34" s="334" t="s">
        <v>871</v>
      </c>
      <c r="K34" s="428" t="s">
        <v>735</v>
      </c>
    </row>
    <row r="35" spans="1:11" s="357" customFormat="1" ht="19.5" customHeight="1">
      <c r="A35" s="379">
        <v>30</v>
      </c>
      <c r="B35" s="400" t="s">
        <v>10</v>
      </c>
      <c r="C35" s="401" t="s">
        <v>246</v>
      </c>
      <c r="D35" s="383" t="s">
        <v>795</v>
      </c>
      <c r="E35" s="334" t="s">
        <v>796</v>
      </c>
      <c r="F35" s="381"/>
      <c r="G35" s="381">
        <v>10</v>
      </c>
      <c r="H35" s="382">
        <v>9.5</v>
      </c>
      <c r="I35" s="381" t="s">
        <v>779</v>
      </c>
      <c r="J35" s="334" t="s">
        <v>859</v>
      </c>
      <c r="K35" s="428" t="s">
        <v>735</v>
      </c>
    </row>
    <row r="36" spans="1:11" s="358" customFormat="1" ht="19.5" customHeight="1" thickBot="1">
      <c r="A36" s="775">
        <v>31</v>
      </c>
      <c r="B36" s="406" t="s">
        <v>17</v>
      </c>
      <c r="C36" s="407" t="s">
        <v>382</v>
      </c>
      <c r="D36" s="390">
        <v>36040</v>
      </c>
      <c r="E36" s="391" t="s">
        <v>781</v>
      </c>
      <c r="F36" s="392"/>
      <c r="G36" s="393">
        <v>9</v>
      </c>
      <c r="H36" s="394">
        <v>9</v>
      </c>
      <c r="I36" s="393" t="s">
        <v>779</v>
      </c>
      <c r="J36" s="391" t="s">
        <v>100</v>
      </c>
      <c r="K36" s="429" t="s">
        <v>740</v>
      </c>
    </row>
    <row r="37" spans="1:11" s="354" customFormat="1" ht="19.5" customHeight="1">
      <c r="A37" s="526"/>
      <c r="B37" s="402"/>
      <c r="C37" s="403"/>
      <c r="D37" s="384"/>
      <c r="E37" s="334"/>
      <c r="F37" s="385"/>
      <c r="G37" s="381"/>
      <c r="H37" s="382"/>
      <c r="I37" s="381"/>
      <c r="J37" s="334"/>
      <c r="K37" s="428"/>
    </row>
    <row r="38" spans="1:11" s="354" customFormat="1" ht="19.5" customHeight="1">
      <c r="A38" s="379"/>
      <c r="B38" s="402"/>
      <c r="C38" s="403"/>
      <c r="D38" s="384"/>
      <c r="E38" s="334"/>
      <c r="F38" s="385"/>
      <c r="G38" s="381"/>
      <c r="H38" s="382"/>
      <c r="I38" s="381"/>
      <c r="J38" s="334"/>
      <c r="K38" s="428"/>
    </row>
    <row r="39" spans="1:11" s="354" customFormat="1" ht="19.5" customHeight="1">
      <c r="A39" s="389"/>
      <c r="B39" s="406"/>
      <c r="C39" s="407"/>
      <c r="D39" s="390"/>
      <c r="E39" s="391"/>
      <c r="F39" s="392"/>
      <c r="G39" s="393"/>
      <c r="H39" s="394"/>
      <c r="I39" s="393"/>
      <c r="J39" s="391"/>
      <c r="K39" s="429"/>
    </row>
    <row r="40" spans="1:14" s="13" customFormat="1" ht="19.5" customHeight="1">
      <c r="A40" s="363"/>
      <c r="B40" s="416"/>
      <c r="C40" s="416"/>
      <c r="D40" s="417"/>
      <c r="E40" s="330"/>
      <c r="F40" s="414"/>
      <c r="G40" s="373"/>
      <c r="H40" s="415"/>
      <c r="I40" s="905" t="s">
        <v>887</v>
      </c>
      <c r="J40" s="905"/>
      <c r="K40" s="905"/>
      <c r="L40" s="418"/>
      <c r="M40" s="419"/>
      <c r="N40" s="420"/>
    </row>
    <row r="41" spans="1:14" s="13" customFormat="1" ht="19.5" customHeight="1">
      <c r="A41" s="363"/>
      <c r="B41" s="416"/>
      <c r="C41" s="416"/>
      <c r="D41" s="417"/>
      <c r="E41" s="330"/>
      <c r="F41" s="414"/>
      <c r="G41" s="373"/>
      <c r="H41" s="415"/>
      <c r="I41" s="818" t="s">
        <v>888</v>
      </c>
      <c r="J41" s="818"/>
      <c r="K41" s="818"/>
      <c r="L41" s="418"/>
      <c r="M41" s="419"/>
      <c r="N41" s="420"/>
    </row>
    <row r="42" spans="1:11" s="354" customFormat="1" ht="19.5" customHeight="1">
      <c r="A42" s="363"/>
      <c r="B42" s="412"/>
      <c r="C42" s="412"/>
      <c r="D42" s="413"/>
      <c r="E42" s="330"/>
      <c r="F42" s="414"/>
      <c r="G42" s="7"/>
      <c r="H42" s="415"/>
      <c r="I42" s="7"/>
      <c r="J42" s="330"/>
      <c r="K42" s="430"/>
    </row>
    <row r="43" spans="1:11" s="10" customFormat="1" ht="20.25">
      <c r="A43" s="888" t="s">
        <v>96</v>
      </c>
      <c r="B43" s="888"/>
      <c r="C43" s="844" t="s">
        <v>851</v>
      </c>
      <c r="D43" s="889"/>
      <c r="E43" s="889"/>
      <c r="F43" s="889"/>
      <c r="G43" s="889"/>
      <c r="H43" s="889"/>
      <c r="I43" s="889"/>
      <c r="J43" s="889"/>
      <c r="K43" s="431"/>
    </row>
    <row r="44" spans="1:11" s="10" customFormat="1" ht="18.75">
      <c r="A44" s="885" t="s">
        <v>95</v>
      </c>
      <c r="B44" s="885"/>
      <c r="C44" s="844" t="s">
        <v>884</v>
      </c>
      <c r="D44" s="844"/>
      <c r="E44" s="844"/>
      <c r="F44" s="844"/>
      <c r="G44" s="844"/>
      <c r="H44" s="844"/>
      <c r="I44" s="844"/>
      <c r="J44" s="844"/>
      <c r="K44" s="431"/>
    </row>
    <row r="45" spans="3:10" ht="12" customHeight="1">
      <c r="C45" s="890"/>
      <c r="D45" s="890"/>
      <c r="E45" s="890"/>
      <c r="F45" s="890"/>
      <c r="G45" s="890"/>
      <c r="H45" s="890"/>
      <c r="I45" s="890"/>
      <c r="J45" s="890"/>
    </row>
    <row r="46" spans="1:11" s="364" customFormat="1" ht="18.75" customHeight="1">
      <c r="A46" s="886" t="s">
        <v>734</v>
      </c>
      <c r="B46" s="897" t="s">
        <v>771</v>
      </c>
      <c r="C46" s="898"/>
      <c r="D46" s="368" t="s">
        <v>93</v>
      </c>
      <c r="E46" s="810" t="s">
        <v>772</v>
      </c>
      <c r="F46" s="814" t="s">
        <v>13</v>
      </c>
      <c r="G46" s="895" t="s">
        <v>885</v>
      </c>
      <c r="H46" s="896"/>
      <c r="I46" s="814" t="s">
        <v>858</v>
      </c>
      <c r="J46" s="333" t="s">
        <v>774</v>
      </c>
      <c r="K46" s="893" t="s">
        <v>775</v>
      </c>
    </row>
    <row r="47" spans="1:11" s="364" customFormat="1" ht="20.25" customHeight="1">
      <c r="A47" s="887"/>
      <c r="B47" s="899"/>
      <c r="C47" s="900"/>
      <c r="D47" s="369" t="s">
        <v>94</v>
      </c>
      <c r="E47" s="883"/>
      <c r="F47" s="884"/>
      <c r="G47" s="370" t="s">
        <v>849</v>
      </c>
      <c r="H47" s="370" t="s">
        <v>850</v>
      </c>
      <c r="I47" s="884"/>
      <c r="J47" s="365" t="s">
        <v>776</v>
      </c>
      <c r="K47" s="894"/>
    </row>
    <row r="48" spans="1:11" s="354" customFormat="1" ht="19.5" customHeight="1">
      <c r="A48" s="379">
        <v>1</v>
      </c>
      <c r="B48" s="402" t="s">
        <v>67</v>
      </c>
      <c r="C48" s="403" t="s">
        <v>716</v>
      </c>
      <c r="D48" s="384">
        <v>36138</v>
      </c>
      <c r="E48" s="334" t="s">
        <v>780</v>
      </c>
      <c r="F48" s="385"/>
      <c r="G48" s="381">
        <v>6.8</v>
      </c>
      <c r="H48" s="382">
        <v>7.5</v>
      </c>
      <c r="I48" s="381" t="s">
        <v>818</v>
      </c>
      <c r="J48" s="334" t="s">
        <v>874</v>
      </c>
      <c r="K48" s="428" t="s">
        <v>740</v>
      </c>
    </row>
    <row r="49" spans="1:11" s="354" customFormat="1" ht="19.5" customHeight="1">
      <c r="A49" s="379">
        <v>2</v>
      </c>
      <c r="B49" s="402" t="s">
        <v>51</v>
      </c>
      <c r="C49" s="403" t="s">
        <v>716</v>
      </c>
      <c r="D49" s="384">
        <v>35986</v>
      </c>
      <c r="E49" s="334" t="s">
        <v>780</v>
      </c>
      <c r="F49" s="385" t="s">
        <v>736</v>
      </c>
      <c r="G49" s="381">
        <v>7.5</v>
      </c>
      <c r="H49" s="382">
        <v>7.5</v>
      </c>
      <c r="I49" s="381" t="s">
        <v>734</v>
      </c>
      <c r="J49" s="334" t="s">
        <v>865</v>
      </c>
      <c r="K49" s="428" t="s">
        <v>740</v>
      </c>
    </row>
    <row r="50" spans="1:11" s="354" customFormat="1" ht="19.5" customHeight="1">
      <c r="A50" s="379">
        <v>3</v>
      </c>
      <c r="B50" s="402" t="s">
        <v>53</v>
      </c>
      <c r="C50" s="403" t="s">
        <v>54</v>
      </c>
      <c r="D50" s="386" t="s">
        <v>805</v>
      </c>
      <c r="E50" s="334" t="s">
        <v>780</v>
      </c>
      <c r="F50" s="385" t="s">
        <v>736</v>
      </c>
      <c r="G50" s="381">
        <v>8</v>
      </c>
      <c r="H50" s="382">
        <v>8.3</v>
      </c>
      <c r="I50" s="381" t="s">
        <v>734</v>
      </c>
      <c r="J50" s="334" t="s">
        <v>111</v>
      </c>
      <c r="K50" s="428" t="s">
        <v>740</v>
      </c>
    </row>
    <row r="51" spans="1:11" s="354" customFormat="1" ht="19.5" customHeight="1">
      <c r="A51" s="379">
        <v>4</v>
      </c>
      <c r="B51" s="402" t="s">
        <v>61</v>
      </c>
      <c r="C51" s="403" t="s">
        <v>725</v>
      </c>
      <c r="D51" s="384">
        <v>35862</v>
      </c>
      <c r="E51" s="334" t="s">
        <v>814</v>
      </c>
      <c r="F51" s="385"/>
      <c r="G51" s="381">
        <v>8</v>
      </c>
      <c r="H51" s="382">
        <v>8</v>
      </c>
      <c r="I51" s="381" t="s">
        <v>734</v>
      </c>
      <c r="J51" s="334" t="s">
        <v>961</v>
      </c>
      <c r="K51" s="428"/>
    </row>
    <row r="52" spans="1:11" s="354" customFormat="1" ht="19.5" customHeight="1">
      <c r="A52" s="379">
        <v>5</v>
      </c>
      <c r="B52" s="404" t="s">
        <v>49</v>
      </c>
      <c r="C52" s="405" t="s">
        <v>463</v>
      </c>
      <c r="D52" s="384">
        <v>35988</v>
      </c>
      <c r="E52" s="334" t="s">
        <v>778</v>
      </c>
      <c r="F52" s="385" t="s">
        <v>736</v>
      </c>
      <c r="G52" s="381">
        <v>5.8</v>
      </c>
      <c r="H52" s="382">
        <v>7</v>
      </c>
      <c r="I52" s="381" t="s">
        <v>818</v>
      </c>
      <c r="J52" s="335" t="s">
        <v>862</v>
      </c>
      <c r="K52" s="428" t="s">
        <v>737</v>
      </c>
    </row>
    <row r="53" spans="1:11" s="354" customFormat="1" ht="19.5" customHeight="1">
      <c r="A53" s="379">
        <v>6</v>
      </c>
      <c r="B53" s="404" t="s">
        <v>56</v>
      </c>
      <c r="C53" s="405" t="s">
        <v>463</v>
      </c>
      <c r="D53" s="384">
        <v>36017</v>
      </c>
      <c r="E53" s="334" t="s">
        <v>812</v>
      </c>
      <c r="F53" s="385" t="s">
        <v>736</v>
      </c>
      <c r="G53" s="381">
        <v>8.5</v>
      </c>
      <c r="H53" s="382">
        <v>7.8</v>
      </c>
      <c r="I53" s="381" t="s">
        <v>734</v>
      </c>
      <c r="J53" s="335" t="s">
        <v>959</v>
      </c>
      <c r="K53" s="428" t="s">
        <v>737</v>
      </c>
    </row>
    <row r="54" spans="1:11" s="358" customFormat="1" ht="19.5" customHeight="1">
      <c r="A54" s="379">
        <v>7</v>
      </c>
      <c r="B54" s="402" t="s">
        <v>57</v>
      </c>
      <c r="C54" s="403" t="s">
        <v>345</v>
      </c>
      <c r="D54" s="386" t="s">
        <v>813</v>
      </c>
      <c r="E54" s="334" t="s">
        <v>814</v>
      </c>
      <c r="F54" s="385"/>
      <c r="G54" s="381">
        <v>8.8</v>
      </c>
      <c r="H54" s="382">
        <v>7.8</v>
      </c>
      <c r="I54" s="381" t="s">
        <v>734</v>
      </c>
      <c r="J54" s="334" t="s">
        <v>104</v>
      </c>
      <c r="K54" s="428" t="s">
        <v>740</v>
      </c>
    </row>
    <row r="55" spans="1:11" s="354" customFormat="1" ht="19.5" customHeight="1">
      <c r="A55" s="379">
        <v>8</v>
      </c>
      <c r="B55" s="402" t="s">
        <v>71</v>
      </c>
      <c r="C55" s="403" t="s">
        <v>345</v>
      </c>
      <c r="D55" s="384">
        <v>36041</v>
      </c>
      <c r="E55" s="334" t="s">
        <v>780</v>
      </c>
      <c r="F55" s="385"/>
      <c r="G55" s="381">
        <v>6.8</v>
      </c>
      <c r="H55" s="382">
        <v>7.3</v>
      </c>
      <c r="I55" s="381" t="s">
        <v>818</v>
      </c>
      <c r="J55" s="334" t="s">
        <v>877</v>
      </c>
      <c r="K55" s="428" t="s">
        <v>740</v>
      </c>
    </row>
    <row r="56" spans="1:11" s="354" customFormat="1" ht="19.5" customHeight="1">
      <c r="A56" s="379">
        <v>9</v>
      </c>
      <c r="B56" s="404" t="s">
        <v>0</v>
      </c>
      <c r="C56" s="405" t="s">
        <v>290</v>
      </c>
      <c r="D56" s="386" t="s">
        <v>836</v>
      </c>
      <c r="E56" s="334" t="s">
        <v>778</v>
      </c>
      <c r="F56" s="385"/>
      <c r="G56" s="381">
        <v>8.8</v>
      </c>
      <c r="H56" s="382">
        <v>7.8</v>
      </c>
      <c r="I56" s="381" t="s">
        <v>734</v>
      </c>
      <c r="J56" s="753" t="s">
        <v>1096</v>
      </c>
      <c r="K56" s="428" t="s">
        <v>737</v>
      </c>
    </row>
    <row r="57" spans="1:12" s="360" customFormat="1" ht="19.5" customHeight="1">
      <c r="A57" s="379">
        <v>10</v>
      </c>
      <c r="B57" s="402" t="s">
        <v>69</v>
      </c>
      <c r="C57" s="403" t="s">
        <v>290</v>
      </c>
      <c r="D57" s="386" t="s">
        <v>823</v>
      </c>
      <c r="E57" s="334" t="s">
        <v>780</v>
      </c>
      <c r="F57" s="385"/>
      <c r="G57" s="381">
        <v>9.3</v>
      </c>
      <c r="H57" s="382">
        <v>6.5</v>
      </c>
      <c r="I57" s="381" t="s">
        <v>818</v>
      </c>
      <c r="J57" s="334" t="s">
        <v>105</v>
      </c>
      <c r="K57" s="714" t="s">
        <v>995</v>
      </c>
      <c r="L57" s="359"/>
    </row>
    <row r="58" spans="1:11" s="354" customFormat="1" ht="19.5" customHeight="1">
      <c r="A58" s="379">
        <v>11</v>
      </c>
      <c r="B58" s="404" t="s">
        <v>85</v>
      </c>
      <c r="C58" s="405" t="s">
        <v>670</v>
      </c>
      <c r="D58" s="384">
        <v>36039</v>
      </c>
      <c r="E58" s="334" t="s">
        <v>778</v>
      </c>
      <c r="F58" s="385"/>
      <c r="G58" s="381">
        <v>6.3</v>
      </c>
      <c r="H58" s="382">
        <v>6.8</v>
      </c>
      <c r="I58" s="381" t="s">
        <v>818</v>
      </c>
      <c r="J58" s="335" t="s">
        <v>960</v>
      </c>
      <c r="K58" s="536" t="s">
        <v>737</v>
      </c>
    </row>
    <row r="59" spans="1:11" s="358" customFormat="1" ht="19.5" customHeight="1">
      <c r="A59" s="379">
        <v>12</v>
      </c>
      <c r="B59" s="404" t="s">
        <v>72</v>
      </c>
      <c r="C59" s="405" t="s">
        <v>721</v>
      </c>
      <c r="D59" s="386" t="s">
        <v>825</v>
      </c>
      <c r="E59" s="334" t="s">
        <v>778</v>
      </c>
      <c r="F59" s="385"/>
      <c r="G59" s="381">
        <v>9.3</v>
      </c>
      <c r="H59" s="382">
        <v>7.8</v>
      </c>
      <c r="I59" s="381" t="s">
        <v>734</v>
      </c>
      <c r="J59" s="335" t="s">
        <v>962</v>
      </c>
      <c r="K59" s="428" t="s">
        <v>737</v>
      </c>
    </row>
    <row r="60" spans="1:11" s="354" customFormat="1" ht="19.5" customHeight="1">
      <c r="A60" s="379">
        <v>13</v>
      </c>
      <c r="B60" s="402" t="s">
        <v>58</v>
      </c>
      <c r="C60" s="403" t="s">
        <v>556</v>
      </c>
      <c r="D60" s="386" t="s">
        <v>815</v>
      </c>
      <c r="E60" s="334" t="s">
        <v>780</v>
      </c>
      <c r="F60" s="385" t="s">
        <v>736</v>
      </c>
      <c r="G60" s="381">
        <v>8.8</v>
      </c>
      <c r="H60" s="382">
        <v>7.8</v>
      </c>
      <c r="I60" s="381" t="s">
        <v>734</v>
      </c>
      <c r="J60" s="334" t="s">
        <v>869</v>
      </c>
      <c r="K60" s="428" t="s">
        <v>740</v>
      </c>
    </row>
    <row r="61" spans="1:11" s="354" customFormat="1" ht="19.5" customHeight="1">
      <c r="A61" s="379">
        <v>14</v>
      </c>
      <c r="B61" s="402" t="s">
        <v>31</v>
      </c>
      <c r="C61" s="403" t="s">
        <v>726</v>
      </c>
      <c r="D61" s="386" t="s">
        <v>825</v>
      </c>
      <c r="E61" s="334" t="s">
        <v>826</v>
      </c>
      <c r="F61" s="385" t="s">
        <v>736</v>
      </c>
      <c r="G61" s="381">
        <v>6.8</v>
      </c>
      <c r="H61" s="382">
        <v>7.8</v>
      </c>
      <c r="I61" s="381" t="s">
        <v>818</v>
      </c>
      <c r="J61" s="334" t="s">
        <v>875</v>
      </c>
      <c r="K61" s="428" t="s">
        <v>740</v>
      </c>
    </row>
    <row r="62" spans="1:11" s="354" customFormat="1" ht="19.5" customHeight="1">
      <c r="A62" s="379">
        <v>15</v>
      </c>
      <c r="B62" s="404" t="s">
        <v>97</v>
      </c>
      <c r="C62" s="405" t="s">
        <v>1094</v>
      </c>
      <c r="D62" s="384">
        <v>35998</v>
      </c>
      <c r="E62" s="334" t="s">
        <v>778</v>
      </c>
      <c r="F62" s="385" t="s">
        <v>736</v>
      </c>
      <c r="G62" s="381">
        <v>7.5</v>
      </c>
      <c r="H62" s="382">
        <v>7.8</v>
      </c>
      <c r="I62" s="381" t="s">
        <v>734</v>
      </c>
      <c r="J62" s="335" t="s">
        <v>963</v>
      </c>
      <c r="K62" s="428" t="s">
        <v>737</v>
      </c>
    </row>
    <row r="63" spans="1:11" s="354" customFormat="1" ht="19.5" customHeight="1">
      <c r="A63" s="379">
        <v>16</v>
      </c>
      <c r="B63" s="402" t="s">
        <v>50</v>
      </c>
      <c r="C63" s="403" t="s">
        <v>724</v>
      </c>
      <c r="D63" s="386" t="s">
        <v>805</v>
      </c>
      <c r="E63" s="334" t="s">
        <v>806</v>
      </c>
      <c r="F63" s="385"/>
      <c r="G63" s="381">
        <v>7.3</v>
      </c>
      <c r="H63" s="382">
        <v>8.3</v>
      </c>
      <c r="I63" s="381" t="s">
        <v>734</v>
      </c>
      <c r="J63" s="334" t="s">
        <v>863</v>
      </c>
      <c r="K63" s="428" t="s">
        <v>740</v>
      </c>
    </row>
    <row r="64" spans="1:13" s="354" customFormat="1" ht="18.75" customHeight="1">
      <c r="A64" s="379">
        <v>17</v>
      </c>
      <c r="B64" s="408" t="s">
        <v>12</v>
      </c>
      <c r="C64" s="409" t="s">
        <v>268</v>
      </c>
      <c r="D64" s="395">
        <v>34555</v>
      </c>
      <c r="E64" s="334" t="s">
        <v>269</v>
      </c>
      <c r="F64" s="381" t="s">
        <v>736</v>
      </c>
      <c r="G64" s="396"/>
      <c r="H64" s="397"/>
      <c r="I64" s="397"/>
      <c r="J64" s="334" t="s">
        <v>878</v>
      </c>
      <c r="K64" s="428" t="s">
        <v>886</v>
      </c>
      <c r="L64" s="354" t="s">
        <v>531</v>
      </c>
      <c r="M64" s="354" t="s">
        <v>718</v>
      </c>
    </row>
    <row r="65" spans="1:13" s="354" customFormat="1" ht="19.5" customHeight="1">
      <c r="A65" s="379">
        <v>18</v>
      </c>
      <c r="B65" s="402" t="s">
        <v>70</v>
      </c>
      <c r="C65" s="403" t="s">
        <v>572</v>
      </c>
      <c r="D65" s="386" t="s">
        <v>824</v>
      </c>
      <c r="E65" s="334" t="s">
        <v>780</v>
      </c>
      <c r="F65" s="385" t="s">
        <v>736</v>
      </c>
      <c r="G65" s="381">
        <v>6.3</v>
      </c>
      <c r="H65" s="382">
        <v>8</v>
      </c>
      <c r="I65" s="381" t="s">
        <v>818</v>
      </c>
      <c r="J65" s="334" t="s">
        <v>876</v>
      </c>
      <c r="K65" s="428" t="s">
        <v>740</v>
      </c>
      <c r="L65" s="354">
        <v>13</v>
      </c>
      <c r="M65" s="354">
        <v>15</v>
      </c>
    </row>
    <row r="66" spans="1:11" s="357" customFormat="1" ht="19.5" customHeight="1">
      <c r="A66" s="379">
        <v>19</v>
      </c>
      <c r="B66" s="402" t="s">
        <v>52</v>
      </c>
      <c r="C66" s="403" t="s">
        <v>722</v>
      </c>
      <c r="D66" s="386" t="s">
        <v>808</v>
      </c>
      <c r="E66" s="334" t="s">
        <v>780</v>
      </c>
      <c r="F66" s="385" t="s">
        <v>736</v>
      </c>
      <c r="G66" s="381">
        <v>7.8</v>
      </c>
      <c r="H66" s="382">
        <v>7.3</v>
      </c>
      <c r="I66" s="381" t="s">
        <v>734</v>
      </c>
      <c r="J66" s="334" t="s">
        <v>866</v>
      </c>
      <c r="K66" s="428" t="s">
        <v>740</v>
      </c>
    </row>
    <row r="67" spans="1:11" s="358" customFormat="1" ht="19.5" customHeight="1">
      <c r="A67" s="379">
        <v>20</v>
      </c>
      <c r="B67" s="402" t="s">
        <v>49</v>
      </c>
      <c r="C67" s="403" t="s">
        <v>728</v>
      </c>
      <c r="D67" s="384">
        <v>36103</v>
      </c>
      <c r="E67" s="334" t="s">
        <v>780</v>
      </c>
      <c r="F67" s="385" t="s">
        <v>736</v>
      </c>
      <c r="G67" s="381">
        <v>7.3</v>
      </c>
      <c r="H67" s="382">
        <v>7.3</v>
      </c>
      <c r="I67" s="381" t="s">
        <v>734</v>
      </c>
      <c r="J67" s="334" t="s">
        <v>864</v>
      </c>
      <c r="K67" s="428" t="s">
        <v>740</v>
      </c>
    </row>
    <row r="68" spans="1:11" ht="19.5" customHeight="1">
      <c r="A68" s="379">
        <v>21</v>
      </c>
      <c r="B68" s="402" t="s">
        <v>64</v>
      </c>
      <c r="C68" s="403" t="s">
        <v>65</v>
      </c>
      <c r="D68" s="386" t="s">
        <v>819</v>
      </c>
      <c r="E68" s="334" t="s">
        <v>820</v>
      </c>
      <c r="F68" s="385"/>
      <c r="G68" s="381">
        <v>6.3</v>
      </c>
      <c r="H68" s="382">
        <v>7</v>
      </c>
      <c r="I68" s="381" t="s">
        <v>818</v>
      </c>
      <c r="J68" s="334" t="s">
        <v>872</v>
      </c>
      <c r="K68" s="428" t="s">
        <v>740</v>
      </c>
    </row>
    <row r="69" spans="1:11" ht="19.5" customHeight="1">
      <c r="A69" s="379">
        <v>22</v>
      </c>
      <c r="B69" s="402" t="s">
        <v>48</v>
      </c>
      <c r="C69" s="403" t="s">
        <v>310</v>
      </c>
      <c r="D69" s="386" t="s">
        <v>804</v>
      </c>
      <c r="E69" s="334" t="s">
        <v>780</v>
      </c>
      <c r="F69" s="385"/>
      <c r="G69" s="381">
        <v>7</v>
      </c>
      <c r="H69" s="382">
        <v>8</v>
      </c>
      <c r="I69" s="381" t="s">
        <v>734</v>
      </c>
      <c r="J69" s="334" t="s">
        <v>103</v>
      </c>
      <c r="K69" s="428" t="s">
        <v>740</v>
      </c>
    </row>
    <row r="70" spans="1:11" s="354" customFormat="1" ht="19.5" customHeight="1">
      <c r="A70" s="379">
        <v>23</v>
      </c>
      <c r="B70" s="402" t="s">
        <v>68</v>
      </c>
      <c r="C70" s="403" t="s">
        <v>310</v>
      </c>
      <c r="D70" s="384">
        <v>36044</v>
      </c>
      <c r="E70" s="334" t="s">
        <v>781</v>
      </c>
      <c r="F70" s="385"/>
      <c r="G70" s="381">
        <v>8</v>
      </c>
      <c r="H70" s="382">
        <v>6.3</v>
      </c>
      <c r="I70" s="381" t="s">
        <v>818</v>
      </c>
      <c r="J70" s="754" t="s">
        <v>1097</v>
      </c>
      <c r="K70" s="428" t="s">
        <v>740</v>
      </c>
    </row>
    <row r="71" spans="1:11" s="354" customFormat="1" ht="19.5" customHeight="1">
      <c r="A71" s="379">
        <v>24</v>
      </c>
      <c r="B71" s="402" t="s">
        <v>550</v>
      </c>
      <c r="C71" s="403" t="s">
        <v>432</v>
      </c>
      <c r="D71" s="386" t="s">
        <v>835</v>
      </c>
      <c r="E71" s="334" t="s">
        <v>780</v>
      </c>
      <c r="F71" s="385" t="s">
        <v>736</v>
      </c>
      <c r="G71" s="381">
        <v>8.5</v>
      </c>
      <c r="H71" s="382">
        <v>8.5</v>
      </c>
      <c r="I71" s="381" t="s">
        <v>734</v>
      </c>
      <c r="J71" s="334" t="s">
        <v>876</v>
      </c>
      <c r="K71" s="536" t="s">
        <v>915</v>
      </c>
    </row>
    <row r="72" spans="1:11" s="354" customFormat="1" ht="19.5" customHeight="1">
      <c r="A72" s="379">
        <v>25</v>
      </c>
      <c r="B72" s="404" t="s">
        <v>79</v>
      </c>
      <c r="C72" s="405" t="s">
        <v>588</v>
      </c>
      <c r="D72" s="386" t="s">
        <v>834</v>
      </c>
      <c r="E72" s="334" t="s">
        <v>778</v>
      </c>
      <c r="F72" s="385" t="s">
        <v>736</v>
      </c>
      <c r="G72" s="387">
        <v>8</v>
      </c>
      <c r="H72" s="382">
        <v>8.5</v>
      </c>
      <c r="I72" s="387" t="s">
        <v>734</v>
      </c>
      <c r="J72" s="335" t="s">
        <v>964</v>
      </c>
      <c r="K72" s="428" t="s">
        <v>737</v>
      </c>
    </row>
    <row r="73" spans="1:11" s="361" customFormat="1" ht="19.5" customHeight="1">
      <c r="A73" s="379">
        <v>26</v>
      </c>
      <c r="B73" s="402" t="s">
        <v>60</v>
      </c>
      <c r="C73" s="403" t="s">
        <v>730</v>
      </c>
      <c r="D73" s="386" t="s">
        <v>815</v>
      </c>
      <c r="E73" s="334" t="s">
        <v>780</v>
      </c>
      <c r="F73" s="385" t="s">
        <v>736</v>
      </c>
      <c r="G73" s="381">
        <v>8</v>
      </c>
      <c r="H73" s="382">
        <v>8.5</v>
      </c>
      <c r="I73" s="381" t="s">
        <v>734</v>
      </c>
      <c r="J73" s="334" t="s">
        <v>106</v>
      </c>
      <c r="K73" s="428" t="s">
        <v>740</v>
      </c>
    </row>
    <row r="74" spans="1:13" ht="19.5" customHeight="1">
      <c r="A74" s="379">
        <v>27</v>
      </c>
      <c r="B74" s="402" t="s">
        <v>83</v>
      </c>
      <c r="C74" s="403" t="s">
        <v>730</v>
      </c>
      <c r="D74" s="386" t="s">
        <v>803</v>
      </c>
      <c r="E74" s="334" t="s">
        <v>782</v>
      </c>
      <c r="F74" s="385" t="s">
        <v>736</v>
      </c>
      <c r="G74" s="381">
        <v>8.5</v>
      </c>
      <c r="H74" s="382">
        <v>8.5</v>
      </c>
      <c r="I74" s="381" t="s">
        <v>734</v>
      </c>
      <c r="J74" s="334" t="s">
        <v>867</v>
      </c>
      <c r="K74" s="536" t="s">
        <v>740</v>
      </c>
      <c r="L74" s="292" t="s">
        <v>531</v>
      </c>
      <c r="M74" s="292" t="s">
        <v>718</v>
      </c>
    </row>
    <row r="75" spans="1:11" ht="19.5" customHeight="1">
      <c r="A75" s="379">
        <v>28</v>
      </c>
      <c r="B75" s="400" t="s">
        <v>62</v>
      </c>
      <c r="C75" s="401" t="s">
        <v>698</v>
      </c>
      <c r="D75" s="383" t="s">
        <v>817</v>
      </c>
      <c r="E75" s="335" t="s">
        <v>778</v>
      </c>
      <c r="F75" s="381"/>
      <c r="G75" s="381">
        <v>8.8</v>
      </c>
      <c r="H75" s="382">
        <v>8.5</v>
      </c>
      <c r="I75" s="381" t="s">
        <v>734</v>
      </c>
      <c r="J75" s="334" t="s">
        <v>871</v>
      </c>
      <c r="K75" s="428" t="s">
        <v>735</v>
      </c>
    </row>
    <row r="76" spans="1:11" s="354" customFormat="1" ht="19.5" customHeight="1">
      <c r="A76" s="379">
        <v>29</v>
      </c>
      <c r="B76" s="404" t="s">
        <v>66</v>
      </c>
      <c r="C76" s="405" t="s">
        <v>377</v>
      </c>
      <c r="D76" s="386" t="s">
        <v>821</v>
      </c>
      <c r="E76" s="334" t="s">
        <v>822</v>
      </c>
      <c r="F76" s="385"/>
      <c r="G76" s="381">
        <v>6.5</v>
      </c>
      <c r="H76" s="382">
        <v>7.5</v>
      </c>
      <c r="I76" s="381" t="s">
        <v>818</v>
      </c>
      <c r="J76" s="335" t="s">
        <v>965</v>
      </c>
      <c r="K76" s="428" t="s">
        <v>737</v>
      </c>
    </row>
    <row r="77" spans="1:11" s="354" customFormat="1" ht="19.5" customHeight="1">
      <c r="A77" s="379">
        <v>30</v>
      </c>
      <c r="B77" s="537" t="s">
        <v>898</v>
      </c>
      <c r="C77" s="538" t="s">
        <v>377</v>
      </c>
      <c r="D77" s="543">
        <v>35242</v>
      </c>
      <c r="E77" s="539" t="s">
        <v>906</v>
      </c>
      <c r="F77" s="540"/>
      <c r="G77" s="541"/>
      <c r="H77" s="542"/>
      <c r="I77" s="541"/>
      <c r="J77" s="334" t="s">
        <v>861</v>
      </c>
      <c r="K77" s="536" t="s">
        <v>897</v>
      </c>
    </row>
    <row r="78" spans="1:11" s="20" customFormat="1" ht="19.5" customHeight="1">
      <c r="A78" s="379">
        <v>31</v>
      </c>
      <c r="B78" s="288" t="s">
        <v>61</v>
      </c>
      <c r="C78" s="289" t="s">
        <v>1095</v>
      </c>
      <c r="D78" s="575">
        <v>34795</v>
      </c>
      <c r="E78" s="334" t="s">
        <v>706</v>
      </c>
      <c r="F78" s="335"/>
      <c r="G78" s="334"/>
      <c r="H78" s="290"/>
      <c r="I78" s="217"/>
      <c r="J78" s="290" t="s">
        <v>214</v>
      </c>
      <c r="K78" s="536" t="s">
        <v>902</v>
      </c>
    </row>
    <row r="79" spans="1:14" s="13" customFormat="1" ht="19.5" customHeight="1">
      <c r="A79" s="379">
        <v>32</v>
      </c>
      <c r="B79" s="537" t="s">
        <v>63</v>
      </c>
      <c r="C79" s="538" t="s">
        <v>729</v>
      </c>
      <c r="D79" s="613">
        <v>36139</v>
      </c>
      <c r="E79" s="539" t="s">
        <v>778</v>
      </c>
      <c r="F79" s="540"/>
      <c r="G79" s="614">
        <v>6</v>
      </c>
      <c r="H79" s="542">
        <v>5.8</v>
      </c>
      <c r="I79" s="541" t="s">
        <v>818</v>
      </c>
      <c r="J79" s="615" t="s">
        <v>966</v>
      </c>
      <c r="K79" s="616" t="s">
        <v>737</v>
      </c>
      <c r="L79" s="362"/>
      <c r="M79" s="891" t="s">
        <v>271</v>
      </c>
      <c r="N79" s="892"/>
    </row>
    <row r="80" spans="1:11" s="356" customFormat="1" ht="19.5" customHeight="1">
      <c r="A80" s="379">
        <v>33</v>
      </c>
      <c r="B80" s="400" t="s">
        <v>76</v>
      </c>
      <c r="C80" s="401" t="s">
        <v>11</v>
      </c>
      <c r="D80" s="380">
        <v>36011</v>
      </c>
      <c r="E80" s="335" t="s">
        <v>778</v>
      </c>
      <c r="F80" s="381"/>
      <c r="G80" s="381">
        <v>8.8</v>
      </c>
      <c r="H80" s="382">
        <v>8</v>
      </c>
      <c r="I80" s="381" t="s">
        <v>734</v>
      </c>
      <c r="J80" s="334" t="s">
        <v>881</v>
      </c>
      <c r="K80" s="428" t="s">
        <v>735</v>
      </c>
    </row>
    <row r="81" spans="1:14" s="13" customFormat="1" ht="19.5" customHeight="1">
      <c r="A81" s="379">
        <v>34</v>
      </c>
      <c r="B81" s="527" t="s">
        <v>66</v>
      </c>
      <c r="C81" s="528" t="s">
        <v>639</v>
      </c>
      <c r="D81" s="617">
        <v>36018</v>
      </c>
      <c r="E81" s="530" t="s">
        <v>607</v>
      </c>
      <c r="F81" s="531"/>
      <c r="G81" s="618"/>
      <c r="H81" s="532"/>
      <c r="I81" s="529"/>
      <c r="J81" s="533"/>
      <c r="K81" s="534"/>
      <c r="L81" s="783" t="s">
        <v>1111</v>
      </c>
      <c r="M81" s="419"/>
      <c r="N81" s="420"/>
    </row>
    <row r="82" spans="1:11" s="612" customFormat="1" ht="19.5" customHeight="1">
      <c r="A82" s="379">
        <v>3</v>
      </c>
      <c r="B82" s="402" t="s">
        <v>46</v>
      </c>
      <c r="C82" s="403" t="s">
        <v>716</v>
      </c>
      <c r="D82" s="384">
        <v>35953</v>
      </c>
      <c r="E82" s="334" t="s">
        <v>780</v>
      </c>
      <c r="F82" s="385"/>
      <c r="G82" s="381">
        <v>7.8</v>
      </c>
      <c r="H82" s="382">
        <v>7</v>
      </c>
      <c r="I82" s="381" t="s">
        <v>734</v>
      </c>
      <c r="J82" s="334" t="s">
        <v>101</v>
      </c>
      <c r="K82" s="428" t="s">
        <v>740</v>
      </c>
    </row>
    <row r="83" spans="1:14" s="13" customFormat="1" ht="19.5" customHeight="1">
      <c r="A83" s="363"/>
      <c r="B83" s="416"/>
      <c r="C83" s="416"/>
      <c r="D83" s="417"/>
      <c r="E83" s="330"/>
      <c r="F83" s="414"/>
      <c r="G83" s="373"/>
      <c r="H83" s="415"/>
      <c r="I83" s="905" t="s">
        <v>887</v>
      </c>
      <c r="J83" s="905"/>
      <c r="K83" s="905"/>
      <c r="L83" s="418"/>
      <c r="M83" s="419"/>
      <c r="N83" s="420"/>
    </row>
    <row r="84" spans="1:14" s="13" customFormat="1" ht="19.5" customHeight="1">
      <c r="A84" s="363"/>
      <c r="B84" s="416"/>
      <c r="C84" s="416"/>
      <c r="D84" s="417"/>
      <c r="E84" s="330"/>
      <c r="F84" s="414"/>
      <c r="G84" s="373"/>
      <c r="H84" s="415"/>
      <c r="I84" s="818" t="s">
        <v>888</v>
      </c>
      <c r="J84" s="818"/>
      <c r="K84" s="818"/>
      <c r="L84" s="418"/>
      <c r="M84" s="419"/>
      <c r="N84" s="420"/>
    </row>
    <row r="85" spans="1:14" s="13" customFormat="1" ht="19.5" customHeight="1">
      <c r="A85" s="363"/>
      <c r="B85" s="416"/>
      <c r="C85" s="416"/>
      <c r="D85" s="417"/>
      <c r="E85" s="330"/>
      <c r="F85" s="414"/>
      <c r="G85" s="373"/>
      <c r="H85" s="415"/>
      <c r="I85" s="414"/>
      <c r="J85" s="414"/>
      <c r="K85" s="414"/>
      <c r="L85" s="418"/>
      <c r="M85" s="419"/>
      <c r="N85" s="420"/>
    </row>
    <row r="86" spans="1:11" s="10" customFormat="1" ht="22.5" customHeight="1">
      <c r="A86" s="888" t="s">
        <v>96</v>
      </c>
      <c r="B86" s="888"/>
      <c r="C86" s="844" t="s">
        <v>852</v>
      </c>
      <c r="D86" s="889"/>
      <c r="E86" s="889"/>
      <c r="F86" s="889"/>
      <c r="G86" s="889"/>
      <c r="H86" s="889"/>
      <c r="I86" s="889"/>
      <c r="J86" s="889"/>
      <c r="K86" s="431"/>
    </row>
    <row r="87" spans="1:11" s="10" customFormat="1" ht="19.5" customHeight="1">
      <c r="A87" s="885" t="s">
        <v>95</v>
      </c>
      <c r="B87" s="885"/>
      <c r="C87" s="844" t="s">
        <v>770</v>
      </c>
      <c r="D87" s="844"/>
      <c r="E87" s="844"/>
      <c r="F87" s="844"/>
      <c r="G87" s="844"/>
      <c r="H87" s="844"/>
      <c r="I87" s="844"/>
      <c r="J87" s="844"/>
      <c r="K87" s="431"/>
    </row>
    <row r="88" spans="3:10" ht="16.5">
      <c r="C88" s="890"/>
      <c r="D88" s="890"/>
      <c r="E88" s="890"/>
      <c r="F88" s="890"/>
      <c r="G88" s="890"/>
      <c r="H88" s="890"/>
      <c r="I88" s="890"/>
      <c r="J88" s="890"/>
    </row>
    <row r="89" spans="1:11" s="364" customFormat="1" ht="18.75" customHeight="1">
      <c r="A89" s="886" t="s">
        <v>734</v>
      </c>
      <c r="B89" s="901" t="s">
        <v>771</v>
      </c>
      <c r="C89" s="902"/>
      <c r="D89" s="368" t="s">
        <v>93</v>
      </c>
      <c r="E89" s="810" t="s">
        <v>772</v>
      </c>
      <c r="F89" s="814" t="s">
        <v>13</v>
      </c>
      <c r="G89" s="895" t="s">
        <v>885</v>
      </c>
      <c r="H89" s="896"/>
      <c r="I89" s="814" t="s">
        <v>858</v>
      </c>
      <c r="J89" s="333" t="s">
        <v>774</v>
      </c>
      <c r="K89" s="893" t="s">
        <v>775</v>
      </c>
    </row>
    <row r="90" spans="1:11" s="364" customFormat="1" ht="20.25" customHeight="1">
      <c r="A90" s="887"/>
      <c r="B90" s="903"/>
      <c r="C90" s="904"/>
      <c r="D90" s="369" t="s">
        <v>94</v>
      </c>
      <c r="E90" s="883"/>
      <c r="F90" s="884"/>
      <c r="G90" s="370" t="s">
        <v>849</v>
      </c>
      <c r="H90" s="370" t="s">
        <v>850</v>
      </c>
      <c r="I90" s="884"/>
      <c r="J90" s="365" t="s">
        <v>776</v>
      </c>
      <c r="K90" s="894"/>
    </row>
    <row r="91" spans="1:11" s="354" customFormat="1" ht="19.5" customHeight="1">
      <c r="A91" s="374">
        <v>1</v>
      </c>
      <c r="B91" s="410" t="s">
        <v>77</v>
      </c>
      <c r="C91" s="411" t="s">
        <v>716</v>
      </c>
      <c r="D91" s="375" t="s">
        <v>832</v>
      </c>
      <c r="E91" s="378" t="s">
        <v>778</v>
      </c>
      <c r="F91" s="399"/>
      <c r="G91" s="375">
        <v>8</v>
      </c>
      <c r="H91" s="377">
        <v>8.5</v>
      </c>
      <c r="I91" s="375" t="s">
        <v>734</v>
      </c>
      <c r="J91" s="376" t="s">
        <v>967</v>
      </c>
      <c r="K91" s="427" t="s">
        <v>737</v>
      </c>
    </row>
    <row r="92" spans="1:11" s="354" customFormat="1" ht="19.5" customHeight="1">
      <c r="A92" s="526">
        <v>2</v>
      </c>
      <c r="B92" s="527" t="s">
        <v>933</v>
      </c>
      <c r="C92" s="528" t="s">
        <v>716</v>
      </c>
      <c r="D92" s="756">
        <v>35662</v>
      </c>
      <c r="E92" s="530" t="s">
        <v>446</v>
      </c>
      <c r="F92" s="531"/>
      <c r="G92" s="529">
        <v>8.5</v>
      </c>
      <c r="H92" s="532">
        <v>8</v>
      </c>
      <c r="I92" s="529" t="s">
        <v>734</v>
      </c>
      <c r="J92" s="533" t="s">
        <v>968</v>
      </c>
      <c r="K92" s="620" t="s">
        <v>768</v>
      </c>
    </row>
    <row r="93" spans="1:11" s="354" customFormat="1" ht="19.5" customHeight="1">
      <c r="A93" s="379">
        <v>3</v>
      </c>
      <c r="B93" s="404" t="s">
        <v>892</v>
      </c>
      <c r="C93" s="405" t="s">
        <v>716</v>
      </c>
      <c r="D93" s="291">
        <v>36157</v>
      </c>
      <c r="E93" s="334" t="s">
        <v>778</v>
      </c>
      <c r="F93" s="385"/>
      <c r="G93" s="381">
        <v>9</v>
      </c>
      <c r="H93" s="382">
        <v>8.5</v>
      </c>
      <c r="I93" s="381" t="s">
        <v>734</v>
      </c>
      <c r="J93" s="335" t="s">
        <v>893</v>
      </c>
      <c r="K93" s="428" t="s">
        <v>768</v>
      </c>
    </row>
    <row r="94" spans="1:11" s="354" customFormat="1" ht="19.5" customHeight="1">
      <c r="A94" s="526">
        <v>4</v>
      </c>
      <c r="B94" s="404" t="s">
        <v>78</v>
      </c>
      <c r="C94" s="405" t="s">
        <v>716</v>
      </c>
      <c r="D94" s="386" t="s">
        <v>833</v>
      </c>
      <c r="E94" s="334" t="s">
        <v>787</v>
      </c>
      <c r="F94" s="385" t="s">
        <v>736</v>
      </c>
      <c r="G94" s="381">
        <v>8</v>
      </c>
      <c r="H94" s="382">
        <v>8.5</v>
      </c>
      <c r="I94" s="381" t="s">
        <v>734</v>
      </c>
      <c r="J94" s="335" t="s">
        <v>880</v>
      </c>
      <c r="K94" s="428" t="s">
        <v>737</v>
      </c>
    </row>
    <row r="95" spans="1:11" s="354" customFormat="1" ht="19.5" customHeight="1">
      <c r="A95" s="379">
        <v>5</v>
      </c>
      <c r="B95" s="422" t="s">
        <v>947</v>
      </c>
      <c r="C95" s="423" t="s">
        <v>716</v>
      </c>
      <c r="D95" s="291">
        <v>36096</v>
      </c>
      <c r="E95" s="335" t="s">
        <v>778</v>
      </c>
      <c r="F95" s="381" t="s">
        <v>736</v>
      </c>
      <c r="G95" s="385"/>
      <c r="H95" s="385"/>
      <c r="I95" s="385"/>
      <c r="J95" s="335" t="s">
        <v>948</v>
      </c>
      <c r="K95" s="428"/>
    </row>
    <row r="96" spans="1:11" s="354" customFormat="1" ht="19.5" customHeight="1">
      <c r="A96" s="526">
        <v>6</v>
      </c>
      <c r="B96" s="404" t="s">
        <v>88</v>
      </c>
      <c r="C96" s="405" t="s">
        <v>7</v>
      </c>
      <c r="D96" s="384">
        <v>35728</v>
      </c>
      <c r="E96" s="334" t="s">
        <v>843</v>
      </c>
      <c r="F96" s="385" t="s">
        <v>736</v>
      </c>
      <c r="G96" s="381">
        <v>8</v>
      </c>
      <c r="H96" s="382">
        <v>6.5</v>
      </c>
      <c r="I96" s="381" t="s">
        <v>818</v>
      </c>
      <c r="J96" s="335" t="s">
        <v>880</v>
      </c>
      <c r="K96" s="428" t="s">
        <v>737</v>
      </c>
    </row>
    <row r="97" spans="1:11" s="354" customFormat="1" ht="19.5" customHeight="1">
      <c r="A97" s="379">
        <v>7</v>
      </c>
      <c r="B97" s="404" t="s">
        <v>907</v>
      </c>
      <c r="C97" s="405" t="s">
        <v>908</v>
      </c>
      <c r="D97" s="384">
        <v>36029</v>
      </c>
      <c r="E97" s="334" t="s">
        <v>778</v>
      </c>
      <c r="F97" s="385"/>
      <c r="G97" s="381">
        <v>7</v>
      </c>
      <c r="H97" s="382">
        <v>8</v>
      </c>
      <c r="I97" s="381" t="s">
        <v>734</v>
      </c>
      <c r="J97" s="335" t="s">
        <v>909</v>
      </c>
      <c r="K97" s="428" t="s">
        <v>737</v>
      </c>
    </row>
    <row r="98" spans="1:11" s="355" customFormat="1" ht="19.5" customHeight="1">
      <c r="A98" s="526">
        <v>8</v>
      </c>
      <c r="B98" s="422" t="s">
        <v>955</v>
      </c>
      <c r="C98" s="423" t="s">
        <v>956</v>
      </c>
      <c r="D98" s="291">
        <v>36038</v>
      </c>
      <c r="E98" s="335" t="s">
        <v>957</v>
      </c>
      <c r="F98" s="381" t="s">
        <v>736</v>
      </c>
      <c r="G98" s="385"/>
      <c r="H98" s="385"/>
      <c r="I98" s="385"/>
      <c r="J98" s="335" t="s">
        <v>958</v>
      </c>
      <c r="K98" s="713" t="s">
        <v>991</v>
      </c>
    </row>
    <row r="99" spans="1:11" s="354" customFormat="1" ht="19.5" customHeight="1">
      <c r="A99" s="379">
        <v>9</v>
      </c>
      <c r="B99" s="404" t="s">
        <v>929</v>
      </c>
      <c r="C99" s="405" t="s">
        <v>930</v>
      </c>
      <c r="D99" s="384">
        <v>35930</v>
      </c>
      <c r="E99" s="334" t="s">
        <v>931</v>
      </c>
      <c r="F99" s="385"/>
      <c r="G99" s="381"/>
      <c r="H99" s="382"/>
      <c r="I99" s="381"/>
      <c r="J99" s="335" t="s">
        <v>883</v>
      </c>
      <c r="K99" s="536" t="s">
        <v>932</v>
      </c>
    </row>
    <row r="100" spans="1:11" s="354" customFormat="1" ht="19.5" customHeight="1">
      <c r="A100" s="526">
        <v>10</v>
      </c>
      <c r="B100" s="404" t="s">
        <v>76</v>
      </c>
      <c r="C100" s="405" t="s">
        <v>283</v>
      </c>
      <c r="D100" s="386" t="s">
        <v>829</v>
      </c>
      <c r="E100" s="334" t="s">
        <v>778</v>
      </c>
      <c r="F100" s="385"/>
      <c r="G100" s="381">
        <v>7.8</v>
      </c>
      <c r="H100" s="382">
        <v>8</v>
      </c>
      <c r="I100" s="381" t="s">
        <v>734</v>
      </c>
      <c r="J100" s="335" t="s">
        <v>868</v>
      </c>
      <c r="K100" s="428" t="s">
        <v>737</v>
      </c>
    </row>
    <row r="101" spans="1:11" s="354" customFormat="1" ht="19.5" customHeight="1">
      <c r="A101" s="379">
        <v>11</v>
      </c>
      <c r="B101" s="404" t="s">
        <v>24</v>
      </c>
      <c r="C101" s="405" t="s">
        <v>725</v>
      </c>
      <c r="D101" s="384">
        <v>35623</v>
      </c>
      <c r="E101" s="334" t="s">
        <v>899</v>
      </c>
      <c r="F101" s="385"/>
      <c r="G101" s="381"/>
      <c r="H101" s="382"/>
      <c r="I101" s="381"/>
      <c r="J101" s="335" t="s">
        <v>872</v>
      </c>
      <c r="K101" s="536" t="s">
        <v>897</v>
      </c>
    </row>
    <row r="102" spans="1:11" s="354" customFormat="1" ht="19.5" customHeight="1">
      <c r="A102" s="526">
        <v>12</v>
      </c>
      <c r="B102" s="402" t="s">
        <v>81</v>
      </c>
      <c r="C102" s="403" t="s">
        <v>642</v>
      </c>
      <c r="D102" s="386" t="s">
        <v>837</v>
      </c>
      <c r="E102" s="334" t="s">
        <v>780</v>
      </c>
      <c r="F102" s="385" t="s">
        <v>736</v>
      </c>
      <c r="G102" s="381">
        <v>8.8</v>
      </c>
      <c r="H102" s="382">
        <v>8</v>
      </c>
      <c r="I102" s="381" t="s">
        <v>734</v>
      </c>
      <c r="J102" s="334" t="s">
        <v>867</v>
      </c>
      <c r="K102" s="428" t="s">
        <v>740</v>
      </c>
    </row>
    <row r="103" spans="1:11" s="354" customFormat="1" ht="19.5" customHeight="1">
      <c r="A103" s="379">
        <v>13</v>
      </c>
      <c r="B103" s="422" t="s">
        <v>949</v>
      </c>
      <c r="C103" s="423" t="s">
        <v>662</v>
      </c>
      <c r="D103" s="291">
        <v>36029</v>
      </c>
      <c r="E103" s="335" t="s">
        <v>778</v>
      </c>
      <c r="F103" s="381" t="s">
        <v>736</v>
      </c>
      <c r="G103" s="385"/>
      <c r="H103" s="385"/>
      <c r="I103" s="385"/>
      <c r="J103" s="335" t="s">
        <v>950</v>
      </c>
      <c r="K103" s="428" t="s">
        <v>734</v>
      </c>
    </row>
    <row r="104" spans="1:11" s="354" customFormat="1" ht="19.5" customHeight="1">
      <c r="A104" s="526">
        <v>14</v>
      </c>
      <c r="B104" s="404" t="s">
        <v>89</v>
      </c>
      <c r="C104" s="405" t="s">
        <v>639</v>
      </c>
      <c r="D104" s="386" t="s">
        <v>844</v>
      </c>
      <c r="E104" s="334" t="s">
        <v>845</v>
      </c>
      <c r="F104" s="385"/>
      <c r="G104" s="381">
        <v>8</v>
      </c>
      <c r="H104" s="382">
        <v>6.8</v>
      </c>
      <c r="I104" s="381" t="s">
        <v>818</v>
      </c>
      <c r="J104" s="335" t="s">
        <v>969</v>
      </c>
      <c r="K104" s="428" t="s">
        <v>737</v>
      </c>
    </row>
    <row r="105" spans="1:11" s="354" customFormat="1" ht="19.5" customHeight="1">
      <c r="A105" s="379">
        <v>15</v>
      </c>
      <c r="B105" s="404" t="s">
        <v>69</v>
      </c>
      <c r="C105" s="405" t="s">
        <v>290</v>
      </c>
      <c r="D105" s="386" t="s">
        <v>810</v>
      </c>
      <c r="E105" s="334" t="s">
        <v>778</v>
      </c>
      <c r="F105" s="385"/>
      <c r="G105" s="381">
        <v>8</v>
      </c>
      <c r="H105" s="382">
        <v>7</v>
      </c>
      <c r="I105" s="381" t="s">
        <v>734</v>
      </c>
      <c r="J105" s="335" t="s">
        <v>883</v>
      </c>
      <c r="K105" s="428" t="s">
        <v>737</v>
      </c>
    </row>
    <row r="106" spans="1:11" s="354" customFormat="1" ht="19.5" customHeight="1">
      <c r="A106" s="526">
        <v>16</v>
      </c>
      <c r="B106" s="404" t="s">
        <v>74</v>
      </c>
      <c r="C106" s="405" t="s">
        <v>290</v>
      </c>
      <c r="D106" s="386" t="s">
        <v>827</v>
      </c>
      <c r="E106" s="334" t="s">
        <v>778</v>
      </c>
      <c r="F106" s="385"/>
      <c r="G106" s="381">
        <v>7.5</v>
      </c>
      <c r="H106" s="382">
        <v>7.8</v>
      </c>
      <c r="I106" s="381" t="s">
        <v>734</v>
      </c>
      <c r="J106" s="335" t="s">
        <v>873</v>
      </c>
      <c r="K106" s="428" t="s">
        <v>737</v>
      </c>
    </row>
    <row r="107" spans="1:11" s="354" customFormat="1" ht="19.5" customHeight="1">
      <c r="A107" s="379">
        <v>17</v>
      </c>
      <c r="B107" s="422" t="s">
        <v>951</v>
      </c>
      <c r="C107" s="423" t="s">
        <v>952</v>
      </c>
      <c r="D107" s="291">
        <v>35966</v>
      </c>
      <c r="E107" s="335" t="s">
        <v>778</v>
      </c>
      <c r="F107" s="381"/>
      <c r="G107" s="385"/>
      <c r="H107" s="385"/>
      <c r="I107" s="385"/>
      <c r="J107" s="335" t="s">
        <v>953</v>
      </c>
      <c r="K107" s="428"/>
    </row>
    <row r="108" spans="1:11" s="354" customFormat="1" ht="19.5" customHeight="1">
      <c r="A108" s="526">
        <v>18</v>
      </c>
      <c r="B108" s="404" t="s">
        <v>8</v>
      </c>
      <c r="C108" s="405" t="s">
        <v>721</v>
      </c>
      <c r="D108" s="386" t="s">
        <v>830</v>
      </c>
      <c r="E108" s="334" t="s">
        <v>831</v>
      </c>
      <c r="F108" s="385"/>
      <c r="G108" s="381">
        <v>7.8</v>
      </c>
      <c r="H108" s="382">
        <v>8</v>
      </c>
      <c r="I108" s="381" t="s">
        <v>734</v>
      </c>
      <c r="J108" s="335" t="s">
        <v>876</v>
      </c>
      <c r="K108" s="428" t="s">
        <v>737</v>
      </c>
    </row>
    <row r="109" spans="1:11" s="354" customFormat="1" ht="19.5" customHeight="1">
      <c r="A109" s="379">
        <v>19</v>
      </c>
      <c r="B109" s="404" t="s">
        <v>46</v>
      </c>
      <c r="C109" s="405" t="s">
        <v>301</v>
      </c>
      <c r="D109" s="384">
        <v>35846</v>
      </c>
      <c r="E109" s="334" t="s">
        <v>787</v>
      </c>
      <c r="F109" s="385"/>
      <c r="G109" s="381">
        <v>6.3</v>
      </c>
      <c r="H109" s="382">
        <v>7.5</v>
      </c>
      <c r="I109" s="381" t="s">
        <v>818</v>
      </c>
      <c r="J109" s="335" t="s">
        <v>963</v>
      </c>
      <c r="K109" s="428" t="s">
        <v>737</v>
      </c>
    </row>
    <row r="110" spans="1:11" s="354" customFormat="1" ht="19.5" customHeight="1">
      <c r="A110" s="526">
        <v>20</v>
      </c>
      <c r="B110" s="404" t="s">
        <v>1108</v>
      </c>
      <c r="C110" s="405" t="s">
        <v>91</v>
      </c>
      <c r="D110" s="386" t="s">
        <v>847</v>
      </c>
      <c r="E110" s="334" t="s">
        <v>778</v>
      </c>
      <c r="F110" s="385"/>
      <c r="G110" s="381">
        <v>5.8</v>
      </c>
      <c r="H110" s="382">
        <v>5.5</v>
      </c>
      <c r="I110" s="381" t="s">
        <v>818</v>
      </c>
      <c r="J110" s="335" t="s">
        <v>905</v>
      </c>
      <c r="K110" s="713" t="s">
        <v>994</v>
      </c>
    </row>
    <row r="111" spans="1:11" s="354" customFormat="1" ht="19.5" customHeight="1">
      <c r="A111" s="379">
        <v>21</v>
      </c>
      <c r="B111" s="404" t="s">
        <v>75</v>
      </c>
      <c r="C111" s="405" t="s">
        <v>717</v>
      </c>
      <c r="D111" s="386" t="s">
        <v>828</v>
      </c>
      <c r="E111" s="334" t="s">
        <v>814</v>
      </c>
      <c r="F111" s="385" t="s">
        <v>736</v>
      </c>
      <c r="G111" s="381">
        <v>7.5</v>
      </c>
      <c r="H111" s="382">
        <v>8.5</v>
      </c>
      <c r="I111" s="381" t="s">
        <v>734</v>
      </c>
      <c r="J111" s="335" t="s">
        <v>879</v>
      </c>
      <c r="K111" s="428" t="s">
        <v>737</v>
      </c>
    </row>
    <row r="112" spans="1:11" s="354" customFormat="1" ht="19.5" customHeight="1">
      <c r="A112" s="526">
        <v>22</v>
      </c>
      <c r="B112" s="404" t="s">
        <v>903</v>
      </c>
      <c r="C112" s="405" t="s">
        <v>717</v>
      </c>
      <c r="D112" s="384">
        <v>35698</v>
      </c>
      <c r="E112" s="334" t="s">
        <v>904</v>
      </c>
      <c r="F112" s="385"/>
      <c r="G112" s="381"/>
      <c r="H112" s="382"/>
      <c r="I112" s="381"/>
      <c r="J112" s="335" t="s">
        <v>970</v>
      </c>
      <c r="K112" s="536" t="s">
        <v>897</v>
      </c>
    </row>
    <row r="113" spans="1:11" s="354" customFormat="1" ht="19.5" customHeight="1">
      <c r="A113" s="379">
        <v>23</v>
      </c>
      <c r="B113" s="404" t="s">
        <v>97</v>
      </c>
      <c r="C113" s="405" t="s">
        <v>1102</v>
      </c>
      <c r="D113" s="386" t="s">
        <v>816</v>
      </c>
      <c r="E113" s="334" t="s">
        <v>778</v>
      </c>
      <c r="F113" s="385" t="s">
        <v>736</v>
      </c>
      <c r="G113" s="381">
        <v>7.3</v>
      </c>
      <c r="H113" s="382">
        <v>8.8</v>
      </c>
      <c r="I113" s="381" t="s">
        <v>734</v>
      </c>
      <c r="J113" s="335" t="s">
        <v>971</v>
      </c>
      <c r="K113" s="428" t="s">
        <v>737</v>
      </c>
    </row>
    <row r="114" spans="1:11" ht="19.5" customHeight="1">
      <c r="A114" s="526">
        <v>24</v>
      </c>
      <c r="B114" s="404" t="s">
        <v>87</v>
      </c>
      <c r="C114" s="405" t="s">
        <v>689</v>
      </c>
      <c r="D114" s="386" t="s">
        <v>842</v>
      </c>
      <c r="E114" s="334" t="s">
        <v>778</v>
      </c>
      <c r="F114" s="385" t="s">
        <v>736</v>
      </c>
      <c r="G114" s="381">
        <v>6.8</v>
      </c>
      <c r="H114" s="382">
        <v>7.8</v>
      </c>
      <c r="I114" s="381" t="s">
        <v>818</v>
      </c>
      <c r="J114" s="335" t="s">
        <v>972</v>
      </c>
      <c r="K114" s="428" t="s">
        <v>737</v>
      </c>
    </row>
    <row r="115" spans="1:11" ht="19.5" customHeight="1">
      <c r="A115" s="379">
        <v>25</v>
      </c>
      <c r="B115" s="404" t="s">
        <v>913</v>
      </c>
      <c r="C115" s="405" t="s">
        <v>914</v>
      </c>
      <c r="D115" s="384">
        <v>35986</v>
      </c>
      <c r="E115" s="334" t="s">
        <v>778</v>
      </c>
      <c r="F115" s="385" t="s">
        <v>736</v>
      </c>
      <c r="G115" s="381">
        <v>8.3</v>
      </c>
      <c r="H115" s="382">
        <v>8.5</v>
      </c>
      <c r="I115" s="381" t="s">
        <v>734</v>
      </c>
      <c r="J115" s="335" t="s">
        <v>872</v>
      </c>
      <c r="K115" s="428" t="s">
        <v>735</v>
      </c>
    </row>
    <row r="116" spans="1:13" ht="19.5" customHeight="1">
      <c r="A116" s="526">
        <v>26</v>
      </c>
      <c r="B116" s="402" t="s">
        <v>86</v>
      </c>
      <c r="C116" s="403" t="s">
        <v>432</v>
      </c>
      <c r="D116" s="386" t="s">
        <v>841</v>
      </c>
      <c r="E116" s="334" t="s">
        <v>780</v>
      </c>
      <c r="F116" s="385" t="s">
        <v>736</v>
      </c>
      <c r="G116" s="381">
        <v>6.3</v>
      </c>
      <c r="H116" s="382">
        <v>8</v>
      </c>
      <c r="I116" s="381" t="s">
        <v>818</v>
      </c>
      <c r="J116" s="334" t="s">
        <v>882</v>
      </c>
      <c r="K116" s="428" t="s">
        <v>740</v>
      </c>
      <c r="L116" s="292">
        <v>12</v>
      </c>
      <c r="M116" s="292">
        <v>15</v>
      </c>
    </row>
    <row r="117" spans="1:11" ht="19.5" customHeight="1">
      <c r="A117" s="379">
        <v>27</v>
      </c>
      <c r="B117" s="404" t="s">
        <v>73</v>
      </c>
      <c r="C117" s="405" t="s">
        <v>719</v>
      </c>
      <c r="D117" s="384">
        <v>36017</v>
      </c>
      <c r="E117" s="334" t="s">
        <v>778</v>
      </c>
      <c r="F117" s="385" t="s">
        <v>736</v>
      </c>
      <c r="G117" s="381">
        <v>7</v>
      </c>
      <c r="H117" s="382">
        <v>7.5</v>
      </c>
      <c r="I117" s="381" t="s">
        <v>734</v>
      </c>
      <c r="J117" s="335" t="s">
        <v>973</v>
      </c>
      <c r="K117" s="428" t="s">
        <v>737</v>
      </c>
    </row>
    <row r="118" spans="1:11" s="354" customFormat="1" ht="19.5" customHeight="1">
      <c r="A118" s="526">
        <v>28</v>
      </c>
      <c r="B118" s="400" t="s">
        <v>84</v>
      </c>
      <c r="C118" s="401" t="s">
        <v>377</v>
      </c>
      <c r="D118" s="383" t="s">
        <v>840</v>
      </c>
      <c r="E118" s="335" t="s">
        <v>778</v>
      </c>
      <c r="F118" s="381"/>
      <c r="G118" s="381">
        <v>8.8</v>
      </c>
      <c r="H118" s="382">
        <v>9</v>
      </c>
      <c r="I118" s="381" t="s">
        <v>734</v>
      </c>
      <c r="J118" s="334" t="s">
        <v>860</v>
      </c>
      <c r="K118" s="428" t="s">
        <v>735</v>
      </c>
    </row>
    <row r="119" spans="1:11" s="354" customFormat="1" ht="19.5" customHeight="1">
      <c r="A119" s="379">
        <v>29</v>
      </c>
      <c r="B119" s="402" t="s">
        <v>90</v>
      </c>
      <c r="C119" s="403" t="s">
        <v>377</v>
      </c>
      <c r="D119" s="386" t="s">
        <v>846</v>
      </c>
      <c r="E119" s="334" t="s">
        <v>782</v>
      </c>
      <c r="F119" s="385"/>
      <c r="G119" s="381">
        <v>8.3</v>
      </c>
      <c r="H119" s="382">
        <v>6.8</v>
      </c>
      <c r="I119" s="381" t="s">
        <v>818</v>
      </c>
      <c r="J119" s="334" t="s">
        <v>109</v>
      </c>
      <c r="K119" s="428" t="s">
        <v>740</v>
      </c>
    </row>
    <row r="120" spans="1:11" ht="19.5" customHeight="1">
      <c r="A120" s="526">
        <v>30</v>
      </c>
      <c r="B120" s="410" t="s">
        <v>92</v>
      </c>
      <c r="C120" s="411" t="s">
        <v>1100</v>
      </c>
      <c r="D120" s="759" t="s">
        <v>842</v>
      </c>
      <c r="E120" s="378" t="s">
        <v>778</v>
      </c>
      <c r="F120" s="399"/>
      <c r="G120" s="375">
        <v>6.3</v>
      </c>
      <c r="H120" s="377">
        <v>5</v>
      </c>
      <c r="I120" s="375" t="s">
        <v>818</v>
      </c>
      <c r="J120" s="376" t="s">
        <v>972</v>
      </c>
      <c r="K120" s="427" t="s">
        <v>737</v>
      </c>
    </row>
    <row r="121" spans="1:11" ht="19.5" customHeight="1">
      <c r="A121" s="379">
        <v>31</v>
      </c>
      <c r="B121" s="621" t="s">
        <v>954</v>
      </c>
      <c r="C121" s="622" t="s">
        <v>1101</v>
      </c>
      <c r="D121" s="535">
        <v>35997</v>
      </c>
      <c r="E121" s="533" t="s">
        <v>778</v>
      </c>
      <c r="F121" s="529"/>
      <c r="G121" s="531"/>
      <c r="H121" s="531"/>
      <c r="I121" s="531"/>
      <c r="J121" s="533" t="s">
        <v>975</v>
      </c>
      <c r="K121" s="534"/>
    </row>
    <row r="122" spans="1:11" ht="19.5" customHeight="1">
      <c r="A122" s="526">
        <v>32</v>
      </c>
      <c r="B122" s="757" t="s">
        <v>22</v>
      </c>
      <c r="C122" s="758" t="s">
        <v>730</v>
      </c>
      <c r="D122" s="755" t="s">
        <v>838</v>
      </c>
      <c r="E122" s="530" t="s">
        <v>839</v>
      </c>
      <c r="F122" s="531" t="s">
        <v>736</v>
      </c>
      <c r="G122" s="529">
        <v>7.3</v>
      </c>
      <c r="H122" s="532">
        <v>8</v>
      </c>
      <c r="I122" s="529" t="s">
        <v>734</v>
      </c>
      <c r="J122" s="530" t="s">
        <v>106</v>
      </c>
      <c r="K122" s="534" t="s">
        <v>740</v>
      </c>
    </row>
    <row r="123" spans="1:11" ht="19.5" customHeight="1">
      <c r="A123" s="379">
        <v>33</v>
      </c>
      <c r="B123" s="757" t="s">
        <v>78</v>
      </c>
      <c r="C123" s="758" t="s">
        <v>698</v>
      </c>
      <c r="D123" s="756">
        <v>36160</v>
      </c>
      <c r="E123" s="530" t="s">
        <v>446</v>
      </c>
      <c r="F123" s="531"/>
      <c r="G123" s="529">
        <v>7.5</v>
      </c>
      <c r="H123" s="532">
        <v>7</v>
      </c>
      <c r="I123" s="529"/>
      <c r="J123" s="530" t="s">
        <v>974</v>
      </c>
      <c r="K123" s="620" t="s">
        <v>934</v>
      </c>
    </row>
    <row r="124" spans="1:11" ht="19.5" customHeight="1">
      <c r="A124" s="526">
        <v>34</v>
      </c>
      <c r="B124" s="757" t="s">
        <v>82</v>
      </c>
      <c r="C124" s="758" t="s">
        <v>385</v>
      </c>
      <c r="D124" s="756">
        <v>36106</v>
      </c>
      <c r="E124" s="530" t="s">
        <v>780</v>
      </c>
      <c r="F124" s="531" t="s">
        <v>736</v>
      </c>
      <c r="G124" s="529">
        <v>8.5</v>
      </c>
      <c r="H124" s="532">
        <v>8</v>
      </c>
      <c r="I124" s="529" t="s">
        <v>734</v>
      </c>
      <c r="J124" s="530" t="s">
        <v>108</v>
      </c>
      <c r="K124" s="534" t="s">
        <v>740</v>
      </c>
    </row>
    <row r="125" spans="1:11" ht="19.5" customHeight="1">
      <c r="A125" s="526">
        <v>35</v>
      </c>
      <c r="B125" s="422"/>
      <c r="C125" s="423"/>
      <c r="D125" s="381"/>
      <c r="E125" s="335"/>
      <c r="F125" s="381"/>
      <c r="G125" s="385"/>
      <c r="H125" s="385"/>
      <c r="I125" s="385"/>
      <c r="J125" s="335"/>
      <c r="K125" s="428"/>
    </row>
    <row r="126" spans="1:11" s="355" customFormat="1" ht="19.5" customHeight="1">
      <c r="A126" s="389">
        <v>36</v>
      </c>
      <c r="B126" s="424"/>
      <c r="C126" s="425"/>
      <c r="D126" s="393"/>
      <c r="E126" s="398"/>
      <c r="F126" s="393"/>
      <c r="G126" s="392"/>
      <c r="H126" s="392"/>
      <c r="I126" s="393"/>
      <c r="J126" s="421"/>
      <c r="K126" s="429"/>
    </row>
    <row r="127" spans="1:14" s="13" customFormat="1" ht="19.5" customHeight="1">
      <c r="A127" s="363"/>
      <c r="B127" s="416"/>
      <c r="C127" s="416"/>
      <c r="D127" s="417"/>
      <c r="E127" s="330"/>
      <c r="F127" s="414"/>
      <c r="G127" s="373"/>
      <c r="H127" s="415"/>
      <c r="I127" s="817" t="s">
        <v>887</v>
      </c>
      <c r="J127" s="817"/>
      <c r="K127" s="817"/>
      <c r="L127" s="418"/>
      <c r="M127" s="419"/>
      <c r="N127" s="420"/>
    </row>
    <row r="128" spans="1:14" s="13" customFormat="1" ht="19.5" customHeight="1">
      <c r="A128" s="363"/>
      <c r="B128" s="416"/>
      <c r="C128" s="416"/>
      <c r="D128" s="417"/>
      <c r="E128" s="330"/>
      <c r="F128" s="414"/>
      <c r="G128" s="373"/>
      <c r="H128" s="415"/>
      <c r="I128" s="818" t="s">
        <v>888</v>
      </c>
      <c r="J128" s="818"/>
      <c r="K128" s="818"/>
      <c r="L128" s="418"/>
      <c r="M128" s="419"/>
      <c r="N128" s="420"/>
    </row>
    <row r="133" spans="1:11" s="602" customFormat="1" ht="19.5" customHeight="1">
      <c r="A133" s="597">
        <v>6</v>
      </c>
      <c r="B133" s="598" t="s">
        <v>29</v>
      </c>
      <c r="C133" s="599" t="s">
        <v>716</v>
      </c>
      <c r="D133" s="600">
        <v>36071</v>
      </c>
      <c r="E133" s="595" t="s">
        <v>778</v>
      </c>
      <c r="F133" s="601" t="s">
        <v>736</v>
      </c>
      <c r="G133" s="601">
        <v>9.8</v>
      </c>
      <c r="H133" s="257">
        <v>9.3</v>
      </c>
      <c r="I133" s="601" t="s">
        <v>779</v>
      </c>
      <c r="J133" s="580" t="s">
        <v>108</v>
      </c>
      <c r="K133" s="536" t="s">
        <v>922</v>
      </c>
    </row>
    <row r="134" spans="1:11" s="602" customFormat="1" ht="19.5" customHeight="1">
      <c r="A134" s="603">
        <v>1</v>
      </c>
      <c r="B134" s="604" t="s">
        <v>14</v>
      </c>
      <c r="C134" s="605" t="s">
        <v>15</v>
      </c>
      <c r="D134" s="606" t="s">
        <v>777</v>
      </c>
      <c r="E134" s="607" t="s">
        <v>778</v>
      </c>
      <c r="F134" s="606" t="s">
        <v>736</v>
      </c>
      <c r="G134" s="606">
        <v>9.3</v>
      </c>
      <c r="H134" s="256">
        <v>9.3</v>
      </c>
      <c r="I134" s="606" t="s">
        <v>779</v>
      </c>
      <c r="J134" s="608" t="s">
        <v>98</v>
      </c>
      <c r="K134" s="536" t="s">
        <v>923</v>
      </c>
    </row>
    <row r="135" spans="1:11" s="354" customFormat="1" ht="19.5" customHeight="1">
      <c r="A135" s="379">
        <v>15</v>
      </c>
      <c r="B135" s="404" t="s">
        <v>900</v>
      </c>
      <c r="C135" s="405" t="s">
        <v>717</v>
      </c>
      <c r="D135" s="384">
        <v>35502</v>
      </c>
      <c r="E135" s="334" t="s">
        <v>780</v>
      </c>
      <c r="F135" s="385"/>
      <c r="G135" s="381"/>
      <c r="H135" s="382"/>
      <c r="I135" s="381"/>
      <c r="J135" s="335" t="s">
        <v>901</v>
      </c>
      <c r="K135" s="536" t="s">
        <v>924</v>
      </c>
    </row>
    <row r="136" spans="1:11" ht="19.5" customHeight="1">
      <c r="A136" s="379">
        <v>23</v>
      </c>
      <c r="B136" s="402" t="s">
        <v>894</v>
      </c>
      <c r="C136" s="403" t="s">
        <v>895</v>
      </c>
      <c r="D136" s="384">
        <v>35491</v>
      </c>
      <c r="E136" s="334" t="s">
        <v>254</v>
      </c>
      <c r="F136" s="385"/>
      <c r="G136" s="381"/>
      <c r="H136" s="382"/>
      <c r="I136" s="381"/>
      <c r="J136" s="334" t="s">
        <v>896</v>
      </c>
      <c r="K136" s="536" t="s">
        <v>925</v>
      </c>
    </row>
  </sheetData>
  <sheetProtection/>
  <mergeCells count="43">
    <mergeCell ref="I128:K128"/>
    <mergeCell ref="I84:K84"/>
    <mergeCell ref="I40:K40"/>
    <mergeCell ref="I41:K41"/>
    <mergeCell ref="I127:K127"/>
    <mergeCell ref="C44:J44"/>
    <mergeCell ref="C45:J45"/>
    <mergeCell ref="G89:H89"/>
    <mergeCell ref="I89:I90"/>
    <mergeCell ref="K89:K90"/>
    <mergeCell ref="A44:B44"/>
    <mergeCell ref="C88:J88"/>
    <mergeCell ref="A89:A90"/>
    <mergeCell ref="E89:E90"/>
    <mergeCell ref="F89:F90"/>
    <mergeCell ref="B89:C90"/>
    <mergeCell ref="I83:K83"/>
    <mergeCell ref="A86:B86"/>
    <mergeCell ref="C86:J86"/>
    <mergeCell ref="B46:C47"/>
    <mergeCell ref="M79:N79"/>
    <mergeCell ref="K4:K5"/>
    <mergeCell ref="G4:H4"/>
    <mergeCell ref="I4:I5"/>
    <mergeCell ref="G46:H46"/>
    <mergeCell ref="I46:I47"/>
    <mergeCell ref="K46:K47"/>
    <mergeCell ref="C43:J43"/>
    <mergeCell ref="B4:C5"/>
    <mergeCell ref="A43:B43"/>
    <mergeCell ref="C3:J3"/>
    <mergeCell ref="A4:A5"/>
    <mergeCell ref="E4:E5"/>
    <mergeCell ref="F4:F5"/>
    <mergeCell ref="A1:B1"/>
    <mergeCell ref="C1:J1"/>
    <mergeCell ref="A2:B2"/>
    <mergeCell ref="C2:J2"/>
    <mergeCell ref="E46:E47"/>
    <mergeCell ref="F46:F47"/>
    <mergeCell ref="C87:J87"/>
    <mergeCell ref="A87:B87"/>
    <mergeCell ref="A46:A47"/>
  </mergeCells>
  <printOptions/>
  <pageMargins left="0.22" right="0.010416666666666666" top="0.18" bottom="0.18" header="0.44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pho thong co so Bai chay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Trung</dc:creator>
  <cp:keywords/>
  <dc:description/>
  <cp:lastModifiedBy>User</cp:lastModifiedBy>
  <cp:lastPrinted>2010-03-18T02:26:28Z</cp:lastPrinted>
  <dcterms:created xsi:type="dcterms:W3CDTF">2007-07-17T07:53:23Z</dcterms:created>
  <dcterms:modified xsi:type="dcterms:W3CDTF">2015-06-19T23:49:48Z</dcterms:modified>
  <cp:category/>
  <cp:version/>
  <cp:contentType/>
  <cp:contentStatus/>
</cp:coreProperties>
</file>