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6975" activeTab="2"/>
  </bookViews>
  <sheets>
    <sheet name="1" sheetId="20" r:id="rId1"/>
    <sheet name="Bieu 3 6 tháng đầu năm  THCS 18" sheetId="29" r:id="rId2"/>
    <sheet name="Bieu 3 6 tháng đầu năm TH. 18 " sheetId="30" r:id="rId3"/>
  </sheets>
  <definedNames>
    <definedName name="_xlnm.Print_Titles" localSheetId="0">'1'!#REF!</definedName>
    <definedName name="_xlnm.Print_Titles" localSheetId="1">'Bieu 3 6 tháng đầu năm  THCS 18'!#REF!</definedName>
    <definedName name="_xlnm.Print_Titles" localSheetId="2">'Bieu 3 6 tháng đầu năm TH. 18 '!$102:$103</definedName>
  </definedNames>
  <calcPr calcId="114210" fullCalcOnLoad="1"/>
</workbook>
</file>

<file path=xl/calcChain.xml><?xml version="1.0" encoding="utf-8"?>
<calcChain xmlns="http://schemas.openxmlformats.org/spreadsheetml/2006/main">
  <c r="F39" i="30"/>
  <c r="E47"/>
  <c r="D47"/>
  <c r="F47"/>
  <c r="C47"/>
  <c r="F49"/>
  <c r="F48"/>
  <c r="F38"/>
  <c r="D36"/>
  <c r="C36"/>
  <c r="F20" i="29"/>
  <c r="F12"/>
  <c r="E11"/>
  <c r="F11"/>
  <c r="F39"/>
  <c r="E47"/>
  <c r="E36"/>
  <c r="D36"/>
  <c r="F36"/>
  <c r="F38"/>
  <c r="C36"/>
  <c r="E21"/>
  <c r="E22"/>
  <c r="D21"/>
  <c r="D22"/>
  <c r="E13"/>
  <c r="D13"/>
  <c r="F36" i="30"/>
  <c r="F49" i="29"/>
  <c r="F48"/>
  <c r="D47"/>
  <c r="C47"/>
  <c r="F22"/>
  <c r="F21"/>
  <c r="F13"/>
  <c r="F47"/>
</calcChain>
</file>

<file path=xl/sharedStrings.xml><?xml version="1.0" encoding="utf-8"?>
<sst xmlns="http://schemas.openxmlformats.org/spreadsheetml/2006/main" count="234" uniqueCount="82">
  <si>
    <t>I</t>
  </si>
  <si>
    <t>II</t>
  </si>
  <si>
    <t>(Dùng cho đơn vị dự toán cấp trên và đơn vị</t>
  </si>
  <si>
    <t>Nội dung</t>
  </si>
  <si>
    <t xml:space="preserve">Số 
TT </t>
  </si>
  <si>
    <t>Chi sự nghiệp thể dục thể thao</t>
  </si>
  <si>
    <t>Chi sự nghiệp bảo vệ môi trường</t>
  </si>
  <si>
    <t>Chi quản lý hành chính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</si>
  <si>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</si>
  <si>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</si>
  <si>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</si>
  <si>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</si>
  <si>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 xml:space="preserve"> dự toán sử dụng ngân sách nhà nước)</t>
  </si>
  <si>
    <t>ĐÁNH GIÁ THỰC HIỆN DỰ TOÁN THU- CHI NGÂN SÁCH QUÝ (6 THÁNG/CẢ NĂM)</t>
  </si>
  <si>
    <t>So sánh (%)</t>
  </si>
  <si>
    <t>Dự toán</t>
  </si>
  <si>
    <t>Cùng kỳ 
năm trước</t>
  </si>
  <si>
    <t>ĐV tính: Triệu đồng</t>
  </si>
  <si>
    <t>Dự toán năm</t>
  </si>
  <si>
    <t>Tổng số thu, chi, nộp ngân sách phí, lệ phí</t>
  </si>
  <si>
    <t xml:space="preserve"> Số thu phí, lệ phí</t>
  </si>
  <si>
    <t>1.1</t>
  </si>
  <si>
    <t>Lệ phí</t>
  </si>
  <si>
    <t>Lệ phí A</t>
  </si>
  <si>
    <t>Lệ phí B</t>
  </si>
  <si>
    <t>…………….</t>
  </si>
  <si>
    <t>1.2</t>
  </si>
  <si>
    <t>Phí</t>
  </si>
  <si>
    <t>Phí A</t>
  </si>
  <si>
    <t>Phí B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</si>
  <si>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</si>
  <si>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</si>
  <si>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</si>
  <si>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</si>
  <si>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</si>
  <si>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</si>
  <si>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</si>
  <si>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</si>
  <si>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</si>
  <si>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</si>
  <si>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</si>
  <si>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</si>
  <si>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</si>
  <si>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</si>
  <si>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</si>
  <si>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</si>
  <si>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</si>
  <si>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</si>
  <si>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</si>
  <si>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</si>
  <si>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</si>
  <si>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</si>
  <si>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</si>
  <si>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</si>
  <si>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</si>
  <si>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</si>
  <si>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</si>
  <si>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</si>
  <si>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</si>
  <si>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</si>
  <si>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</si>
  <si>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</si>
  <si>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</si>
  <si>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</si>
  <si>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</si>
  <si>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</si>
  <si>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</si>
  <si>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</si>
  <si>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</si>
  <si>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</si>
  <si>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</si>
  <si>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Thủ trưởng đơn vị</t>
  </si>
  <si>
    <t>Ước thực
hiện quý/6 tháng/năm</t>
  </si>
  <si>
    <t xml:space="preserve">Chi hoạt động kinh tế </t>
  </si>
  <si>
    <t xml:space="preserve"> Biểu số 3 - Ban hành kèm theo Thông tư số 61/2017/TT-BTC ngày 15 tháng 6 năm 2017 của Bộ Tài chính</t>
  </si>
  <si>
    <t xml:space="preserve">  Đơn vị: TRƯỜNG TH&amp;THCS NGUYỄN VIẾT XUÂN </t>
  </si>
  <si>
    <t xml:space="preserve">Lệ phí, học phí </t>
  </si>
  <si>
    <t xml:space="preserve">Thái Thị Phượng </t>
  </si>
  <si>
    <t xml:space="preserve">                  Hạ Long, ngày  05  tháng  07 năm 2018</t>
  </si>
  <si>
    <t xml:space="preserve"> Chương:622; LOẠI 0730 KHOẢN 073</t>
  </si>
  <si>
    <t xml:space="preserve"> Chương:622; LOẠI 0730 KHOẢN 072</t>
  </si>
  <si>
    <t>(Đã ký)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</si>
</sst>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;[Red]0.00"/>
  </numFmts>
  <fonts count="19">
    <font>
      <sz val="11"/>
      <color theme="1"/>
      <name val="Calibri"/>
      <family val="2"/>
      <charset val="163"/>
      <scheme val="minor"/>
    </font>
    <font>
      <sz val="14"/>
      <color indexed="8"/>
      <name val="Cambria"/>
      <family val="1"/>
      <charset val="163"/>
    </font>
    <font>
      <sz val="12"/>
      <color indexed="8"/>
      <name val="Arial"/>
      <family val="2"/>
      <charset val="163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sz val="12"/>
      <color indexed="8"/>
      <name val=".VnTime"/>
      <family val="2"/>
    </font>
    <font>
      <i/>
      <sz val="12"/>
      <color indexed="8"/>
      <name val=".VnTime"/>
      <family val="2"/>
    </font>
    <font>
      <i/>
      <sz val="12"/>
      <color indexed="8"/>
      <name val="Cambria"/>
      <family val="1"/>
      <charset val="163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3"/>
      <color indexed="8"/>
      <name val="Cambria"/>
      <family val="1"/>
      <charset val="163"/>
    </font>
    <font>
      <b/>
      <sz val="13"/>
      <color indexed="8"/>
      <name val="Cambria"/>
      <family val="1"/>
      <charset val="163"/>
    </font>
    <font>
      <i/>
      <sz val="11"/>
      <color indexed="8"/>
      <name val="Cambria"/>
      <family val="1"/>
      <charset val="163"/>
    </font>
    <font>
      <sz val="11"/>
      <color indexed="8"/>
      <name val="Calibri"/>
      <family val="2"/>
      <charset val="163"/>
    </font>
    <font>
      <b/>
      <sz val="14"/>
      <color indexed="8"/>
      <name val="Cambria"/>
      <family val="1"/>
    </font>
    <font>
      <i/>
      <sz val="11"/>
      <color indexed="8"/>
      <name val="Times New Roman"/>
      <family val="1"/>
    </font>
    <font>
      <sz val="8"/>
      <name val="Calibri"/>
      <family val="2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0" fontId="9" fillId="0" borderId="0"/>
    <xf numFmtId="9" fontId="1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7" fillId="0" borderId="0" xfId="0" applyFont="1" applyBorder="1" applyAlignment="1">
      <alignment horizontal="center"/>
    </xf>
    <xf numFmtId="0" fontId="4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/>
    <xf numFmtId="0" fontId="1" fillId="0" borderId="1" xfId="0" applyFont="1" applyBorder="1"/>
    <xf numFmtId="0" fontId="5" fillId="0" borderId="1" xfId="0" applyFont="1" applyBorder="1" applyAlignment="1">
      <alignment vertical="top" wrapText="1"/>
    </xf>
    <xf numFmtId="0" fontId="4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/>
    <xf numFmtId="164" fontId="4" fillId="0" borderId="1" xfId="1" applyNumberFormat="1" applyFont="1" applyBorder="1"/>
    <xf numFmtId="164" fontId="4" fillId="0" borderId="1" xfId="0" applyNumberFormat="1" applyFont="1" applyBorder="1" applyAlignment="1"/>
    <xf numFmtId="164" fontId="8" fillId="0" borderId="1" xfId="1" applyNumberFormat="1" applyFont="1" applyBorder="1" applyAlignment="1"/>
    <xf numFmtId="164" fontId="7" fillId="0" borderId="1" xfId="0" applyNumberFormat="1" applyFont="1" applyBorder="1" applyAlignment="1"/>
    <xf numFmtId="164" fontId="8" fillId="0" borderId="1" xfId="0" applyNumberFormat="1" applyFont="1" applyBorder="1" applyAlignment="1"/>
    <xf numFmtId="2" fontId="8" fillId="0" borderId="1" xfId="0" applyNumberFormat="1" applyFont="1" applyBorder="1" applyAlignment="1"/>
    <xf numFmtId="165" fontId="4" fillId="0" borderId="1" xfId="0" applyNumberFormat="1" applyFont="1" applyBorder="1"/>
    <xf numFmtId="0" fontId="8" fillId="0" borderId="1" xfId="0" applyNumberFormat="1" applyFont="1" applyBorder="1" applyAlignment="1"/>
    <xf numFmtId="0" fontId="17" fillId="0" borderId="0" xfId="0" applyFont="1" applyAlignment="1">
      <alignment horizontal="center"/>
    </xf>
    <xf numFmtId="3" fontId="4" fillId="0" borderId="1" xfId="0" applyNumberFormat="1" applyFont="1" applyBorder="1"/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vertical="top" wrapText="1"/>
    </xf>
    <xf numFmtId="43" fontId="4" fillId="0" borderId="1" xfId="0" applyNumberFormat="1" applyFont="1" applyBorder="1"/>
    <xf numFmtId="166" fontId="4" fillId="0" borderId="1" xfId="3" applyNumberFormat="1" applyFont="1" applyBorder="1"/>
    <xf numFmtId="166" fontId="4" fillId="0" borderId="1" xfId="0" applyNumberFormat="1" applyFont="1" applyBorder="1"/>
    <xf numFmtId="39" fontId="4" fillId="0" borderId="1" xfId="0" applyNumberFormat="1" applyFont="1" applyBorder="1"/>
    <xf numFmtId="0" fontId="16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4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4" sqref="D14"/>
    </sheetView>
  </sheetViews>
  <sheetFormatPr defaultColWidth="9" defaultRowHeight="18"/>
  <cols>
    <col min="1" max="16384" width="9" style="1"/>
  </cols>
  <sheetData/>
  <phoneticPr fontId="18" type="noConversion"/>
  <pageMargins left="0.511811024" right="0.25" top="0.25" bottom="0.25" header="0.25" footer="0.25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opLeftCell="A83" workbookViewId="0">
      <selection activeCell="C89" sqref="C89"/>
    </sheetView>
  </sheetViews>
  <sheetFormatPr defaultColWidth="9" defaultRowHeight="18"/>
  <cols>
    <col min="1" max="1" width="4.42578125" style="1" customWidth="1"/>
    <col min="2" max="2" width="40.5703125" style="1" customWidth="1"/>
    <col min="3" max="3" width="13.7109375" style="1" customWidth="1"/>
    <col min="4" max="4" width="15.140625" style="1" customWidth="1"/>
    <col min="5" max="5" width="14.140625" style="1" customWidth="1"/>
    <col min="6" max="6" width="17.140625" style="1" customWidth="1"/>
    <col min="7" max="16384" width="9" style="1"/>
  </cols>
  <sheetData>
    <row r="1" spans="1:8" ht="36" customHeight="1">
      <c r="A1" s="63" t="s">
        <v>74</v>
      </c>
      <c r="B1" s="63"/>
      <c r="C1" s="63"/>
      <c r="D1" s="63"/>
      <c r="E1" s="63"/>
      <c r="F1" s="63"/>
      <c r="G1" s="2"/>
      <c r="H1" s="2"/>
    </row>
    <row r="2" spans="1:8">
      <c r="A2" s="28" t="s">
        <v>75</v>
      </c>
      <c r="B2" s="28"/>
      <c r="C2" s="41"/>
      <c r="D2" s="2"/>
      <c r="E2" s="64"/>
      <c r="F2" s="64"/>
      <c r="G2" s="3"/>
      <c r="H2" s="3"/>
    </row>
    <row r="3" spans="1:8">
      <c r="A3" s="65" t="s">
        <v>79</v>
      </c>
      <c r="B3" s="65"/>
      <c r="C3" s="41"/>
      <c r="D3" s="2"/>
      <c r="E3" s="2"/>
      <c r="F3" s="41"/>
      <c r="G3" s="3"/>
      <c r="H3" s="3"/>
    </row>
    <row r="4" spans="1:8">
      <c r="A4" s="64" t="s">
        <v>13</v>
      </c>
      <c r="B4" s="64"/>
      <c r="C4" s="64"/>
      <c r="D4" s="64"/>
      <c r="E4" s="64"/>
      <c r="F4" s="64"/>
      <c r="G4" s="3"/>
      <c r="H4" s="3"/>
    </row>
    <row r="5" spans="1:8">
      <c r="A5" s="62" t="s">
        <v>2</v>
      </c>
      <c r="B5" s="62"/>
      <c r="C5" s="62"/>
      <c r="D5" s="62"/>
      <c r="E5" s="62"/>
      <c r="F5" s="62"/>
      <c r="G5" s="21"/>
      <c r="H5" s="3"/>
    </row>
    <row r="6" spans="1:8">
      <c r="A6" s="62" t="s">
        <v>12</v>
      </c>
      <c r="B6" s="62"/>
      <c r="C6" s="62"/>
      <c r="D6" s="62"/>
      <c r="E6" s="62"/>
      <c r="F6" s="62"/>
      <c r="G6" s="21"/>
      <c r="H6" s="3"/>
    </row>
    <row r="7" spans="1:8">
      <c r="A7" s="42"/>
      <c r="B7" s="42"/>
      <c r="C7" s="42"/>
      <c r="D7" s="42"/>
      <c r="E7" s="66" t="s">
        <v>17</v>
      </c>
      <c r="F7" s="66"/>
      <c r="G7" s="42"/>
      <c r="H7" s="3"/>
    </row>
    <row r="8" spans="1:8" ht="21.75" customHeight="1">
      <c r="A8" s="67" t="s">
        <v>4</v>
      </c>
      <c r="B8" s="54" t="s">
        <v>3</v>
      </c>
      <c r="C8" s="56" t="s">
        <v>18</v>
      </c>
      <c r="D8" s="58" t="s">
        <v>72</v>
      </c>
      <c r="E8" s="60" t="s">
        <v>14</v>
      </c>
      <c r="F8" s="61"/>
      <c r="G8" s="3"/>
      <c r="H8" s="3"/>
    </row>
    <row r="9" spans="1:8" ht="39" customHeight="1">
      <c r="A9" s="68"/>
      <c r="B9" s="55"/>
      <c r="C9" s="57"/>
      <c r="D9" s="59"/>
      <c r="E9" s="43" t="s">
        <v>15</v>
      </c>
      <c r="F9" s="44" t="s">
        <v>16</v>
      </c>
      <c r="G9" s="3"/>
      <c r="H9" s="3"/>
    </row>
    <row r="10" spans="1:8">
      <c r="A10" s="8" t="s">
        <v>0</v>
      </c>
      <c r="B10" s="23" t="s">
        <v>19</v>
      </c>
      <c r="C10" s="6"/>
      <c r="D10" s="6"/>
      <c r="E10" s="6"/>
      <c r="F10" s="6"/>
      <c r="G10" s="3"/>
      <c r="H10" s="3"/>
    </row>
    <row r="11" spans="1:8">
      <c r="A11" s="8">
        <v>1</v>
      </c>
      <c r="B11" s="23" t="s">
        <v>20</v>
      </c>
      <c r="C11" s="11"/>
      <c r="D11" s="29">
        <v>24450</v>
      </c>
      <c r="E11" s="29">
        <f>E12</f>
        <v>22500</v>
      </c>
      <c r="F11" s="35">
        <f>E11/D11</f>
        <v>0.92024539877300615</v>
      </c>
      <c r="G11" s="3"/>
      <c r="H11" s="3"/>
    </row>
    <row r="12" spans="1:8">
      <c r="A12" s="8" t="s">
        <v>21</v>
      </c>
      <c r="B12" s="23" t="s">
        <v>76</v>
      </c>
      <c r="C12" s="9"/>
      <c r="D12" s="29">
        <v>24450</v>
      </c>
      <c r="E12" s="29">
        <v>22500</v>
      </c>
      <c r="F12" s="35">
        <f>E12/D12</f>
        <v>0.92024539877300615</v>
      </c>
      <c r="G12" s="3"/>
      <c r="H12" s="3"/>
    </row>
    <row r="13" spans="1:8">
      <c r="A13" s="8"/>
      <c r="B13" s="23" t="s">
        <v>76</v>
      </c>
      <c r="C13" s="10"/>
      <c r="D13" s="29">
        <f>D12</f>
        <v>24450</v>
      </c>
      <c r="E13" s="29">
        <f>E12</f>
        <v>22500</v>
      </c>
      <c r="F13" s="35">
        <f>E13/D13</f>
        <v>0.92024539877300615</v>
      </c>
      <c r="G13" s="3"/>
      <c r="H13" s="3"/>
    </row>
    <row r="14" spans="1:8">
      <c r="A14" s="8"/>
      <c r="B14" s="23" t="s">
        <v>24</v>
      </c>
      <c r="C14" s="9"/>
      <c r="D14" s="7"/>
      <c r="E14" s="7"/>
      <c r="F14" s="7"/>
      <c r="G14" s="3"/>
      <c r="H14" s="3"/>
    </row>
    <row r="15" spans="1:8">
      <c r="A15" s="8"/>
      <c r="B15" s="23" t="s">
        <v>25</v>
      </c>
      <c r="C15" s="10"/>
      <c r="D15" s="12"/>
      <c r="E15" s="12"/>
      <c r="F15" s="12"/>
      <c r="G15" s="5"/>
      <c r="H15" s="5"/>
    </row>
    <row r="16" spans="1:8">
      <c r="A16" s="8" t="s">
        <v>26</v>
      </c>
      <c r="B16" s="23" t="s">
        <v>27</v>
      </c>
      <c r="C16" s="9"/>
      <c r="D16" s="7"/>
      <c r="E16" s="7"/>
      <c r="F16" s="7"/>
      <c r="G16" s="3"/>
      <c r="H16" s="3"/>
    </row>
    <row r="17" spans="1:8">
      <c r="A17" s="8"/>
      <c r="B17" s="23" t="s">
        <v>28</v>
      </c>
      <c r="C17" s="9"/>
      <c r="D17" s="7"/>
      <c r="E17" s="7"/>
      <c r="F17" s="7"/>
      <c r="G17" s="3"/>
      <c r="H17" s="3"/>
    </row>
    <row r="18" spans="1:8">
      <c r="A18" s="8"/>
      <c r="B18" s="23" t="s">
        <v>29</v>
      </c>
      <c r="C18" s="9"/>
      <c r="D18" s="7"/>
      <c r="E18" s="7"/>
      <c r="F18" s="7"/>
      <c r="G18" s="3"/>
      <c r="H18" s="3"/>
    </row>
    <row r="19" spans="1:8">
      <c r="A19" s="8"/>
      <c r="B19" s="23" t="s">
        <v>25</v>
      </c>
      <c r="C19" s="10"/>
      <c r="D19" s="7"/>
      <c r="E19" s="7"/>
      <c r="F19" s="7"/>
      <c r="G19" s="3"/>
      <c r="H19" s="3"/>
    </row>
    <row r="20" spans="1:8">
      <c r="A20" s="8">
        <v>2</v>
      </c>
      <c r="B20" s="23" t="s">
        <v>30</v>
      </c>
      <c r="C20" s="9"/>
      <c r="D20" s="29">
        <v>17094</v>
      </c>
      <c r="E20" s="29">
        <v>17145</v>
      </c>
      <c r="F20" s="35">
        <f>E20/D20</f>
        <v>1.002983502983503</v>
      </c>
      <c r="G20" s="3"/>
      <c r="H20" s="3"/>
    </row>
    <row r="21" spans="1:8">
      <c r="A21" s="8" t="s">
        <v>31</v>
      </c>
      <c r="B21" s="23" t="s">
        <v>32</v>
      </c>
      <c r="C21" s="9"/>
      <c r="D21" s="29">
        <f>D20</f>
        <v>17094</v>
      </c>
      <c r="E21" s="29">
        <f>E20</f>
        <v>17145</v>
      </c>
      <c r="F21" s="35">
        <f>E21/D21</f>
        <v>1.002983502983503</v>
      </c>
      <c r="G21" s="3"/>
      <c r="H21" s="3"/>
    </row>
    <row r="22" spans="1:8">
      <c r="A22" s="8" t="s">
        <v>33</v>
      </c>
      <c r="B22" s="23" t="s">
        <v>34</v>
      </c>
      <c r="C22" s="11"/>
      <c r="D22" s="29">
        <f>D21</f>
        <v>17094</v>
      </c>
      <c r="E22" s="29">
        <f>E21</f>
        <v>17145</v>
      </c>
      <c r="F22" s="35">
        <f>E22/D22</f>
        <v>1.002983502983503</v>
      </c>
      <c r="G22" s="3"/>
      <c r="H22" s="3"/>
    </row>
    <row r="23" spans="1:8">
      <c r="A23" s="8" t="s">
        <v>35</v>
      </c>
      <c r="B23" s="23" t="s">
        <v>36</v>
      </c>
      <c r="C23" s="9"/>
      <c r="D23" s="7"/>
      <c r="E23" s="7"/>
      <c r="F23" s="7"/>
      <c r="G23" s="3"/>
      <c r="H23" s="3"/>
    </row>
    <row r="24" spans="1:8">
      <c r="A24" s="8" t="s">
        <v>37</v>
      </c>
      <c r="B24" s="23" t="s">
        <v>7</v>
      </c>
      <c r="C24" s="10"/>
      <c r="D24" s="7"/>
      <c r="E24" s="7"/>
      <c r="F24" s="7"/>
      <c r="G24" s="3"/>
      <c r="H24" s="3"/>
    </row>
    <row r="25" spans="1:8">
      <c r="A25" s="8" t="s">
        <v>33</v>
      </c>
      <c r="B25" s="27" t="s">
        <v>38</v>
      </c>
      <c r="C25" s="9"/>
      <c r="D25" s="7"/>
      <c r="E25" s="7"/>
      <c r="F25" s="7"/>
      <c r="G25" s="3"/>
      <c r="H25" s="3"/>
    </row>
    <row r="26" spans="1:8">
      <c r="A26" s="8" t="s">
        <v>35</v>
      </c>
      <c r="B26" s="23" t="s">
        <v>39</v>
      </c>
      <c r="C26" s="10"/>
      <c r="D26" s="7"/>
      <c r="E26" s="7"/>
      <c r="F26" s="7"/>
      <c r="G26" s="3"/>
      <c r="H26" s="3"/>
    </row>
    <row r="27" spans="1:8">
      <c r="A27" s="8">
        <v>3</v>
      </c>
      <c r="B27" s="23" t="s">
        <v>40</v>
      </c>
      <c r="C27" s="9"/>
      <c r="D27" s="7"/>
      <c r="E27" s="7"/>
      <c r="F27" s="7"/>
      <c r="G27" s="3"/>
      <c r="H27" s="3"/>
    </row>
    <row r="28" spans="1:8">
      <c r="A28" s="8" t="s">
        <v>41</v>
      </c>
      <c r="B28" s="23" t="s">
        <v>22</v>
      </c>
      <c r="C28" s="6"/>
      <c r="D28" s="7"/>
      <c r="E28" s="7"/>
      <c r="F28" s="7"/>
      <c r="G28" s="3"/>
      <c r="H28" s="3"/>
    </row>
    <row r="29" spans="1:8">
      <c r="A29" s="8"/>
      <c r="B29" s="23" t="s">
        <v>23</v>
      </c>
      <c r="C29" s="9"/>
      <c r="D29" s="7"/>
      <c r="E29" s="7"/>
      <c r="F29" s="7"/>
      <c r="G29" s="3"/>
      <c r="H29" s="3"/>
    </row>
    <row r="30" spans="1:8">
      <c r="A30" s="8"/>
      <c r="B30" s="23" t="s">
        <v>24</v>
      </c>
      <c r="C30" s="11"/>
      <c r="D30" s="7"/>
      <c r="E30" s="7"/>
      <c r="F30" s="7"/>
      <c r="G30" s="3"/>
      <c r="H30" s="3"/>
    </row>
    <row r="31" spans="1:8">
      <c r="A31" s="8"/>
      <c r="B31" s="23" t="s">
        <v>25</v>
      </c>
      <c r="C31" s="11"/>
      <c r="D31" s="7"/>
      <c r="E31" s="7"/>
      <c r="F31" s="7"/>
      <c r="G31" s="3"/>
      <c r="H31" s="3"/>
    </row>
    <row r="32" spans="1:8">
      <c r="A32" s="8" t="s">
        <v>42</v>
      </c>
      <c r="B32" s="23" t="s">
        <v>27</v>
      </c>
      <c r="C32" s="11"/>
      <c r="D32" s="7"/>
      <c r="E32" s="7"/>
      <c r="F32" s="7"/>
      <c r="G32" s="3"/>
      <c r="H32" s="3"/>
    </row>
    <row r="33" spans="1:8">
      <c r="A33" s="8"/>
      <c r="B33" s="23" t="s">
        <v>28</v>
      </c>
      <c r="C33" s="10"/>
      <c r="D33" s="7"/>
      <c r="E33" s="7"/>
      <c r="F33" s="7"/>
      <c r="G33" s="3"/>
      <c r="H33" s="3"/>
    </row>
    <row r="34" spans="1:8">
      <c r="A34" s="8"/>
      <c r="B34" s="23" t="s">
        <v>29</v>
      </c>
      <c r="C34" s="13"/>
      <c r="D34" s="7"/>
      <c r="E34" s="7"/>
      <c r="F34" s="7"/>
      <c r="G34" s="3"/>
      <c r="H34" s="3"/>
    </row>
    <row r="35" spans="1:8">
      <c r="A35" s="8"/>
      <c r="B35" s="23" t="s">
        <v>25</v>
      </c>
      <c r="C35" s="13"/>
      <c r="D35" s="7"/>
      <c r="E35" s="7"/>
      <c r="F35" s="7"/>
      <c r="G35" s="3"/>
      <c r="H35" s="3"/>
    </row>
    <row r="36" spans="1:8">
      <c r="A36" s="8" t="s">
        <v>1</v>
      </c>
      <c r="B36" s="23" t="s">
        <v>43</v>
      </c>
      <c r="C36" s="39">
        <f>C38+C39</f>
        <v>1535250</v>
      </c>
      <c r="D36" s="40">
        <f>D38+D39</f>
        <v>657084</v>
      </c>
      <c r="E36" s="40">
        <f>E37+E47</f>
        <v>696470</v>
      </c>
      <c r="F36" s="47">
        <f>E36/D36</f>
        <v>1.0599405859829185</v>
      </c>
      <c r="G36" s="3"/>
      <c r="H36" s="3"/>
    </row>
    <row r="37" spans="1:8">
      <c r="A37" s="8">
        <v>1</v>
      </c>
      <c r="B37" s="23" t="s">
        <v>7</v>
      </c>
      <c r="C37" s="39"/>
      <c r="D37" s="38"/>
      <c r="E37" s="40">
        <v>8900</v>
      </c>
      <c r="F37" s="48"/>
      <c r="G37" s="3"/>
      <c r="H37" s="3"/>
    </row>
    <row r="38" spans="1:8">
      <c r="A38" s="8" t="s">
        <v>21</v>
      </c>
      <c r="B38" s="23" t="s">
        <v>38</v>
      </c>
      <c r="C38" s="45">
        <v>1503000</v>
      </c>
      <c r="D38" s="29">
        <v>653534</v>
      </c>
      <c r="E38" s="29">
        <v>683595</v>
      </c>
      <c r="F38" s="47">
        <f>E38/D38</f>
        <v>1.0459976068574857</v>
      </c>
      <c r="G38" s="3"/>
      <c r="H38" s="3"/>
    </row>
    <row r="39" spans="1:8">
      <c r="A39" s="8" t="s">
        <v>26</v>
      </c>
      <c r="B39" s="23" t="s">
        <v>39</v>
      </c>
      <c r="C39" s="29">
        <v>32250</v>
      </c>
      <c r="D39" s="38">
        <v>3550</v>
      </c>
      <c r="E39" s="29">
        <v>3975</v>
      </c>
      <c r="F39" s="46">
        <f>E39/D39</f>
        <v>1.119718309859155</v>
      </c>
      <c r="G39" s="3"/>
      <c r="H39" s="3"/>
    </row>
    <row r="40" spans="1:8" ht="21" customHeight="1">
      <c r="A40" s="24">
        <v>2</v>
      </c>
      <c r="B40" s="23" t="s">
        <v>44</v>
      </c>
      <c r="C40" s="30"/>
      <c r="D40" s="32"/>
      <c r="E40" s="17"/>
      <c r="F40" s="32"/>
      <c r="G40" s="14"/>
      <c r="H40" s="4"/>
    </row>
    <row r="41" spans="1:8" ht="31.5" customHeight="1">
      <c r="A41" s="24" t="s">
        <v>31</v>
      </c>
      <c r="B41" s="23" t="s">
        <v>45</v>
      </c>
      <c r="C41" s="7"/>
      <c r="D41" s="18"/>
      <c r="E41" s="18"/>
      <c r="F41" s="18"/>
      <c r="G41" s="15"/>
      <c r="H41" s="3"/>
    </row>
    <row r="42" spans="1:8" ht="31.5" customHeight="1">
      <c r="A42" s="25"/>
      <c r="B42" s="26" t="s">
        <v>46</v>
      </c>
      <c r="C42" s="12"/>
      <c r="D42" s="7"/>
      <c r="E42" s="7"/>
      <c r="F42" s="6"/>
      <c r="G42" s="3"/>
      <c r="H42" s="3"/>
    </row>
    <row r="43" spans="1:8">
      <c r="A43" s="25"/>
      <c r="B43" s="26" t="s">
        <v>47</v>
      </c>
      <c r="C43" s="12"/>
      <c r="D43" s="7"/>
      <c r="E43" s="7"/>
      <c r="F43" s="12"/>
      <c r="G43" s="3"/>
      <c r="H43" s="3"/>
    </row>
    <row r="44" spans="1:8" ht="31.5">
      <c r="A44" s="25"/>
      <c r="B44" s="26" t="s">
        <v>48</v>
      </c>
      <c r="C44" s="19"/>
      <c r="D44" s="19"/>
      <c r="E44" s="19"/>
      <c r="F44" s="19"/>
    </row>
    <row r="45" spans="1:8" ht="31.5">
      <c r="A45" s="24" t="s">
        <v>37</v>
      </c>
      <c r="B45" s="22" t="s">
        <v>49</v>
      </c>
      <c r="C45" s="7"/>
      <c r="D45" s="18"/>
      <c r="E45" s="18"/>
      <c r="F45" s="18"/>
    </row>
    <row r="46" spans="1:8">
      <c r="A46" s="24" t="s">
        <v>50</v>
      </c>
      <c r="B46" s="23" t="s">
        <v>51</v>
      </c>
      <c r="C46" s="29"/>
      <c r="D46" s="31"/>
      <c r="E46" s="18"/>
      <c r="F46" s="36"/>
    </row>
    <row r="47" spans="1:8">
      <c r="A47" s="8">
        <v>3</v>
      </c>
      <c r="B47" s="23" t="s">
        <v>52</v>
      </c>
      <c r="C47" s="29">
        <f>C48+C49</f>
        <v>1535250</v>
      </c>
      <c r="D47" s="33">
        <f>D49+D48</f>
        <v>657084</v>
      </c>
      <c r="E47" s="33">
        <f>E48+E49</f>
        <v>687570</v>
      </c>
      <c r="F47" s="34">
        <f>E47/D47</f>
        <v>1.0463958945888197</v>
      </c>
    </row>
    <row r="48" spans="1:8">
      <c r="A48" s="8" t="s">
        <v>41</v>
      </c>
      <c r="B48" s="23" t="s">
        <v>34</v>
      </c>
      <c r="C48" s="29">
        <v>1503000</v>
      </c>
      <c r="D48" s="31">
        <v>653534</v>
      </c>
      <c r="E48" s="31">
        <v>683595</v>
      </c>
      <c r="F48" s="34">
        <f>E48/D48</f>
        <v>1.0459976068574857</v>
      </c>
    </row>
    <row r="49" spans="1:6">
      <c r="A49" s="8" t="s">
        <v>42</v>
      </c>
      <c r="B49" s="23" t="s">
        <v>51</v>
      </c>
      <c r="C49" s="29">
        <v>32250</v>
      </c>
      <c r="D49" s="31">
        <v>3550</v>
      </c>
      <c r="E49" s="31">
        <v>3975</v>
      </c>
      <c r="F49" s="34">
        <f>E49/D49</f>
        <v>1.119718309859155</v>
      </c>
    </row>
    <row r="50" spans="1:6">
      <c r="A50" s="8">
        <v>4</v>
      </c>
      <c r="B50" s="23" t="s">
        <v>53</v>
      </c>
      <c r="C50" s="7"/>
      <c r="D50" s="18"/>
      <c r="E50" s="18"/>
      <c r="F50" s="18"/>
    </row>
    <row r="51" spans="1:6">
      <c r="A51" s="8" t="s">
        <v>54</v>
      </c>
      <c r="B51" s="23" t="s">
        <v>34</v>
      </c>
      <c r="C51" s="7"/>
      <c r="D51" s="18"/>
      <c r="E51" s="18"/>
      <c r="F51" s="18"/>
    </row>
    <row r="52" spans="1:6">
      <c r="A52" s="8" t="s">
        <v>55</v>
      </c>
      <c r="B52" s="23" t="s">
        <v>51</v>
      </c>
      <c r="C52" s="7"/>
      <c r="D52" s="18"/>
      <c r="E52" s="18"/>
      <c r="F52" s="18"/>
    </row>
    <row r="53" spans="1:6">
      <c r="A53" s="8">
        <v>5</v>
      </c>
      <c r="B53" s="23" t="s">
        <v>56</v>
      </c>
      <c r="C53" s="7"/>
      <c r="D53" s="18"/>
      <c r="E53" s="18"/>
      <c r="F53" s="18"/>
    </row>
    <row r="54" spans="1:6">
      <c r="A54" s="8" t="s">
        <v>57</v>
      </c>
      <c r="B54" s="23" t="s">
        <v>34</v>
      </c>
      <c r="C54" s="7"/>
      <c r="D54" s="18"/>
      <c r="E54" s="18"/>
      <c r="F54" s="18"/>
    </row>
    <row r="55" spans="1:6">
      <c r="A55" s="8" t="s">
        <v>58</v>
      </c>
      <c r="B55" s="23" t="s">
        <v>51</v>
      </c>
      <c r="C55" s="7"/>
      <c r="D55" s="18"/>
      <c r="E55" s="18"/>
      <c r="F55" s="18"/>
    </row>
    <row r="56" spans="1:6">
      <c r="A56" s="8">
        <v>6</v>
      </c>
      <c r="B56" s="23" t="s">
        <v>73</v>
      </c>
      <c r="C56" s="7"/>
      <c r="D56" s="18"/>
      <c r="E56" s="18"/>
      <c r="F56" s="18"/>
    </row>
    <row r="57" spans="1:6">
      <c r="A57" s="8" t="s">
        <v>59</v>
      </c>
      <c r="B57" s="23" t="s">
        <v>34</v>
      </c>
      <c r="C57" s="7"/>
      <c r="D57" s="18"/>
      <c r="E57" s="18"/>
      <c r="F57" s="18"/>
    </row>
    <row r="58" spans="1:6">
      <c r="A58" s="8" t="s">
        <v>60</v>
      </c>
      <c r="B58" s="23" t="s">
        <v>51</v>
      </c>
      <c r="C58" s="7"/>
      <c r="D58" s="18"/>
      <c r="E58" s="18"/>
      <c r="F58" s="18"/>
    </row>
    <row r="59" spans="1:6">
      <c r="A59" s="8">
        <v>7</v>
      </c>
      <c r="B59" s="23" t="s">
        <v>6</v>
      </c>
      <c r="C59" s="7"/>
      <c r="D59" s="18"/>
      <c r="E59" s="18"/>
      <c r="F59" s="18"/>
    </row>
    <row r="60" spans="1:6">
      <c r="A60" s="8" t="s">
        <v>61</v>
      </c>
      <c r="B60" s="23" t="s">
        <v>34</v>
      </c>
      <c r="C60" s="7"/>
      <c r="D60" s="18"/>
      <c r="E60" s="18"/>
      <c r="F60" s="18"/>
    </row>
    <row r="61" spans="1:6">
      <c r="A61" s="8" t="s">
        <v>62</v>
      </c>
      <c r="B61" s="23" t="s">
        <v>51</v>
      </c>
      <c r="C61" s="7"/>
      <c r="D61" s="18"/>
      <c r="E61" s="18"/>
      <c r="F61" s="18"/>
    </row>
    <row r="62" spans="1:6">
      <c r="A62" s="8">
        <v>8</v>
      </c>
      <c r="B62" s="23" t="s">
        <v>63</v>
      </c>
      <c r="C62" s="7"/>
      <c r="D62" s="18"/>
      <c r="E62" s="18"/>
      <c r="F62" s="18"/>
    </row>
    <row r="63" spans="1:6">
      <c r="A63" s="8" t="s">
        <v>64</v>
      </c>
      <c r="B63" s="23" t="s">
        <v>34</v>
      </c>
      <c r="C63" s="7"/>
      <c r="D63" s="18"/>
      <c r="E63" s="18"/>
      <c r="F63" s="18"/>
    </row>
    <row r="64" spans="1:6">
      <c r="A64" s="8" t="s">
        <v>65</v>
      </c>
      <c r="B64" s="23" t="s">
        <v>51</v>
      </c>
      <c r="C64" s="7"/>
      <c r="D64" s="18"/>
      <c r="E64" s="18"/>
      <c r="F64" s="18"/>
    </row>
    <row r="65" spans="1:8" ht="31.5">
      <c r="A65" s="8">
        <v>9</v>
      </c>
      <c r="B65" s="23" t="s">
        <v>66</v>
      </c>
      <c r="C65" s="7"/>
      <c r="D65" s="18"/>
      <c r="E65" s="18"/>
      <c r="F65" s="18"/>
    </row>
    <row r="66" spans="1:8">
      <c r="A66" s="8" t="s">
        <v>67</v>
      </c>
      <c r="B66" s="23" t="s">
        <v>34</v>
      </c>
      <c r="C66" s="7"/>
      <c r="D66" s="18"/>
      <c r="E66" s="18"/>
      <c r="F66" s="18"/>
    </row>
    <row r="67" spans="1:8">
      <c r="A67" s="8" t="s">
        <v>68</v>
      </c>
      <c r="B67" s="23" t="s">
        <v>51</v>
      </c>
      <c r="C67" s="7"/>
      <c r="D67" s="18"/>
      <c r="E67" s="18"/>
      <c r="F67" s="18"/>
    </row>
    <row r="68" spans="1:8">
      <c r="A68" s="8">
        <v>10</v>
      </c>
      <c r="B68" s="23" t="s">
        <v>5</v>
      </c>
      <c r="C68" s="7"/>
      <c r="D68" s="18"/>
      <c r="E68" s="18"/>
      <c r="F68" s="18"/>
    </row>
    <row r="69" spans="1:8">
      <c r="A69" s="8" t="s">
        <v>69</v>
      </c>
      <c r="B69" s="23" t="s">
        <v>34</v>
      </c>
      <c r="C69" s="7"/>
      <c r="D69" s="18"/>
      <c r="E69" s="18"/>
      <c r="F69" s="18"/>
    </row>
    <row r="70" spans="1:8">
      <c r="A70" s="8" t="s">
        <v>70</v>
      </c>
      <c r="B70" s="23" t="s">
        <v>51</v>
      </c>
      <c r="C70" s="7"/>
      <c r="D70" s="18"/>
      <c r="E70" s="18"/>
      <c r="F70" s="18"/>
    </row>
    <row r="71" spans="1:8">
      <c r="A71" s="8">
        <v>11</v>
      </c>
      <c r="B71" s="9" t="s">
        <v>8</v>
      </c>
      <c r="C71" s="16"/>
      <c r="D71" s="17"/>
      <c r="E71" s="17"/>
      <c r="F71" s="17"/>
      <c r="G71" s="14"/>
      <c r="H71" s="4"/>
    </row>
    <row r="72" spans="1:8">
      <c r="A72" s="8">
        <v>1</v>
      </c>
      <c r="B72" s="11" t="s">
        <v>9</v>
      </c>
      <c r="C72" s="7"/>
      <c r="D72" s="18"/>
      <c r="E72" s="18"/>
      <c r="F72" s="18"/>
      <c r="G72" s="15"/>
      <c r="H72" s="3"/>
    </row>
    <row r="73" spans="1:8" ht="31.5">
      <c r="A73" s="8"/>
      <c r="B73" s="20" t="s">
        <v>10</v>
      </c>
      <c r="C73" s="12"/>
      <c r="D73" s="7"/>
      <c r="E73" s="7"/>
      <c r="F73" s="6"/>
      <c r="G73" s="3"/>
      <c r="H73" s="3"/>
    </row>
    <row r="74" spans="1:8">
      <c r="A74" s="8">
        <v>2</v>
      </c>
      <c r="B74" s="9" t="s">
        <v>8</v>
      </c>
      <c r="C74" s="12"/>
      <c r="D74" s="7"/>
      <c r="E74" s="7"/>
      <c r="F74" s="12"/>
      <c r="G74" s="3"/>
      <c r="H74" s="3"/>
    </row>
    <row r="75" spans="1:8" ht="31.5">
      <c r="A75" s="8"/>
      <c r="B75" s="20" t="s">
        <v>11</v>
      </c>
      <c r="C75" s="19"/>
      <c r="D75" s="19"/>
      <c r="E75" s="19"/>
      <c r="F75" s="19"/>
      <c r="H75" s="50"/>
    </row>
    <row r="76" spans="1:8">
      <c r="C76" s="53" t="s">
        <v>78</v>
      </c>
      <c r="D76" s="53"/>
      <c r="E76" s="53"/>
      <c r="F76" s="53"/>
    </row>
    <row r="77" spans="1:8">
      <c r="D77" s="51" t="s">
        <v>71</v>
      </c>
      <c r="E77" s="51"/>
      <c r="F77" s="51"/>
    </row>
    <row r="78" spans="1:8">
      <c r="E78" s="37" t="s">
        <v>81</v>
      </c>
    </row>
    <row r="82" spans="4:6">
      <c r="D82" s="52" t="s">
        <v>77</v>
      </c>
      <c r="E82" s="52"/>
      <c r="F82" s="52"/>
    </row>
  </sheetData>
  <mergeCells count="15">
    <mergeCell ref="E7:F7"/>
    <mergeCell ref="A8:A9"/>
    <mergeCell ref="A6:F6"/>
    <mergeCell ref="A1:F1"/>
    <mergeCell ref="E2:F2"/>
    <mergeCell ref="A3:B3"/>
    <mergeCell ref="A4:F4"/>
    <mergeCell ref="A5:F5"/>
    <mergeCell ref="D77:F77"/>
    <mergeCell ref="D82:F82"/>
    <mergeCell ref="C76:F76"/>
    <mergeCell ref="B8:B9"/>
    <mergeCell ref="C8:C9"/>
    <mergeCell ref="D8:D9"/>
    <mergeCell ref="E8:F8"/>
  </mergeCells>
  <phoneticPr fontId="18" type="noConversion"/>
  <pageMargins left="0.511811024" right="0.25" top="0.25" bottom="0.25" header="0.25" footer="0.25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tabSelected="1" topLeftCell="A70" workbookViewId="0">
      <selection activeCell="D88" sqref="D88"/>
    </sheetView>
  </sheetViews>
  <sheetFormatPr defaultColWidth="9" defaultRowHeight="18"/>
  <cols>
    <col min="1" max="1" width="4.42578125" style="1" customWidth="1"/>
    <col min="2" max="2" width="40.5703125" style="1" customWidth="1"/>
    <col min="3" max="3" width="13.7109375" style="1" customWidth="1"/>
    <col min="4" max="4" width="15.140625" style="1" customWidth="1"/>
    <col min="5" max="5" width="14.140625" style="1" customWidth="1"/>
    <col min="6" max="6" width="17.140625" style="1" customWidth="1"/>
    <col min="7" max="16384" width="9" style="1"/>
  </cols>
  <sheetData>
    <row r="1" spans="1:8" ht="36" customHeight="1">
      <c r="A1" s="63" t="s">
        <v>74</v>
      </c>
      <c r="B1" s="63"/>
      <c r="C1" s="63"/>
      <c r="D1" s="63"/>
      <c r="E1" s="63"/>
      <c r="F1" s="63"/>
      <c r="G1" s="2"/>
      <c r="H1" s="2"/>
    </row>
    <row r="2" spans="1:8">
      <c r="A2" s="28" t="s">
        <v>75</v>
      </c>
      <c r="B2" s="28"/>
      <c r="C2" s="41"/>
      <c r="D2" s="2"/>
      <c r="E2" s="64"/>
      <c r="F2" s="64"/>
      <c r="G2" s="3"/>
      <c r="H2" s="3"/>
    </row>
    <row r="3" spans="1:8">
      <c r="A3" s="65" t="s">
        <v>80</v>
      </c>
      <c r="B3" s="65"/>
      <c r="C3" s="41"/>
      <c r="D3" s="2"/>
      <c r="E3" s="2"/>
      <c r="F3" s="41"/>
      <c r="G3" s="3"/>
      <c r="H3" s="3"/>
    </row>
    <row r="4" spans="1:8">
      <c r="A4" s="64" t="s">
        <v>13</v>
      </c>
      <c r="B4" s="64"/>
      <c r="C4" s="64"/>
      <c r="D4" s="64"/>
      <c r="E4" s="64"/>
      <c r="F4" s="64"/>
      <c r="G4" s="3"/>
      <c r="H4" s="3"/>
    </row>
    <row r="5" spans="1:8">
      <c r="A5" s="62" t="s">
        <v>2</v>
      </c>
      <c r="B5" s="62"/>
      <c r="C5" s="62"/>
      <c r="D5" s="62"/>
      <c r="E5" s="62"/>
      <c r="F5" s="62"/>
      <c r="G5" s="21"/>
      <c r="H5" s="3"/>
    </row>
    <row r="6" spans="1:8">
      <c r="A6" s="62" t="s">
        <v>12</v>
      </c>
      <c r="B6" s="62"/>
      <c r="C6" s="62"/>
      <c r="D6" s="62"/>
      <c r="E6" s="62"/>
      <c r="F6" s="62"/>
      <c r="G6" s="21"/>
      <c r="H6" s="3"/>
    </row>
    <row r="7" spans="1:8">
      <c r="A7" s="42"/>
      <c r="B7" s="42"/>
      <c r="C7" s="42"/>
      <c r="D7" s="42"/>
      <c r="E7" s="66" t="s">
        <v>17</v>
      </c>
      <c r="F7" s="66"/>
      <c r="G7" s="42"/>
      <c r="H7" s="3"/>
    </row>
    <row r="8" spans="1:8" ht="21.75" customHeight="1">
      <c r="A8" s="67" t="s">
        <v>4</v>
      </c>
      <c r="B8" s="54" t="s">
        <v>3</v>
      </c>
      <c r="C8" s="56" t="s">
        <v>18</v>
      </c>
      <c r="D8" s="58" t="s">
        <v>72</v>
      </c>
      <c r="E8" s="60" t="s">
        <v>14</v>
      </c>
      <c r="F8" s="61"/>
      <c r="G8" s="3"/>
      <c r="H8" s="3"/>
    </row>
    <row r="9" spans="1:8" ht="39" customHeight="1">
      <c r="A9" s="68"/>
      <c r="B9" s="55"/>
      <c r="C9" s="57"/>
      <c r="D9" s="59"/>
      <c r="E9" s="43" t="s">
        <v>15</v>
      </c>
      <c r="F9" s="44" t="s">
        <v>16</v>
      </c>
      <c r="G9" s="3"/>
      <c r="H9" s="3"/>
    </row>
    <row r="10" spans="1:8">
      <c r="A10" s="8" t="s">
        <v>0</v>
      </c>
      <c r="B10" s="23" t="s">
        <v>19</v>
      </c>
      <c r="C10" s="6"/>
      <c r="D10" s="6"/>
      <c r="E10" s="6"/>
      <c r="F10" s="6"/>
      <c r="G10" s="3"/>
      <c r="H10" s="3"/>
    </row>
    <row r="11" spans="1:8">
      <c r="A11" s="8">
        <v>1</v>
      </c>
      <c r="B11" s="23" t="s">
        <v>20</v>
      </c>
      <c r="C11" s="11"/>
      <c r="D11" s="29"/>
      <c r="E11" s="29"/>
      <c r="F11" s="35"/>
      <c r="G11" s="3"/>
      <c r="H11" s="3"/>
    </row>
    <row r="12" spans="1:8">
      <c r="A12" s="8" t="s">
        <v>21</v>
      </c>
      <c r="B12" s="23" t="s">
        <v>76</v>
      </c>
      <c r="C12" s="9"/>
      <c r="D12" s="29"/>
      <c r="E12" s="29"/>
      <c r="F12" s="35"/>
      <c r="G12" s="3"/>
      <c r="H12" s="3"/>
    </row>
    <row r="13" spans="1:8">
      <c r="A13" s="8"/>
      <c r="B13" s="23" t="s">
        <v>76</v>
      </c>
      <c r="C13" s="10"/>
      <c r="D13" s="29"/>
      <c r="E13" s="29"/>
      <c r="F13" s="35"/>
      <c r="G13" s="3"/>
      <c r="H13" s="3"/>
    </row>
    <row r="14" spans="1:8">
      <c r="A14" s="8"/>
      <c r="B14" s="23" t="s">
        <v>24</v>
      </c>
      <c r="C14" s="9"/>
      <c r="D14" s="7"/>
      <c r="E14" s="7"/>
      <c r="F14" s="7"/>
      <c r="G14" s="3"/>
      <c r="H14" s="3"/>
    </row>
    <row r="15" spans="1:8">
      <c r="A15" s="8"/>
      <c r="B15" s="23" t="s">
        <v>25</v>
      </c>
      <c r="C15" s="10"/>
      <c r="D15" s="12"/>
      <c r="E15" s="12"/>
      <c r="F15" s="12"/>
      <c r="G15" s="5"/>
      <c r="H15" s="5"/>
    </row>
    <row r="16" spans="1:8">
      <c r="A16" s="8" t="s">
        <v>26</v>
      </c>
      <c r="B16" s="23" t="s">
        <v>27</v>
      </c>
      <c r="C16" s="9"/>
      <c r="D16" s="7"/>
      <c r="E16" s="7"/>
      <c r="F16" s="7"/>
      <c r="G16" s="3"/>
      <c r="H16" s="3"/>
    </row>
    <row r="17" spans="1:8">
      <c r="A17" s="8"/>
      <c r="B17" s="23" t="s">
        <v>28</v>
      </c>
      <c r="C17" s="9"/>
      <c r="D17" s="7"/>
      <c r="E17" s="7"/>
      <c r="F17" s="7"/>
      <c r="G17" s="3"/>
      <c r="H17" s="3"/>
    </row>
    <row r="18" spans="1:8">
      <c r="A18" s="8"/>
      <c r="B18" s="23" t="s">
        <v>29</v>
      </c>
      <c r="C18" s="9"/>
      <c r="D18" s="7"/>
      <c r="E18" s="7"/>
      <c r="F18" s="7"/>
      <c r="G18" s="3"/>
      <c r="H18" s="3"/>
    </row>
    <row r="19" spans="1:8">
      <c r="A19" s="8"/>
      <c r="B19" s="23" t="s">
        <v>25</v>
      </c>
      <c r="C19" s="10"/>
      <c r="D19" s="7"/>
      <c r="E19" s="7"/>
      <c r="F19" s="7"/>
      <c r="G19" s="3"/>
      <c r="H19" s="3"/>
    </row>
    <row r="20" spans="1:8">
      <c r="A20" s="8">
        <v>2</v>
      </c>
      <c r="B20" s="23" t="s">
        <v>30</v>
      </c>
      <c r="C20" s="9"/>
      <c r="D20" s="29"/>
      <c r="E20" s="29"/>
      <c r="F20" s="35"/>
      <c r="G20" s="3"/>
      <c r="H20" s="3"/>
    </row>
    <row r="21" spans="1:8">
      <c r="A21" s="8" t="s">
        <v>31</v>
      </c>
      <c r="B21" s="23" t="s">
        <v>32</v>
      </c>
      <c r="C21" s="9"/>
      <c r="D21" s="29"/>
      <c r="E21" s="29"/>
      <c r="F21" s="35"/>
      <c r="G21" s="3"/>
      <c r="H21" s="3"/>
    </row>
    <row r="22" spans="1:8">
      <c r="A22" s="8" t="s">
        <v>33</v>
      </c>
      <c r="B22" s="23" t="s">
        <v>34</v>
      </c>
      <c r="C22" s="11"/>
      <c r="D22" s="29"/>
      <c r="E22" s="29"/>
      <c r="F22" s="35"/>
      <c r="G22" s="3"/>
      <c r="H22" s="3"/>
    </row>
    <row r="23" spans="1:8">
      <c r="A23" s="8" t="s">
        <v>35</v>
      </c>
      <c r="B23" s="23" t="s">
        <v>36</v>
      </c>
      <c r="C23" s="9"/>
      <c r="D23" s="7"/>
      <c r="E23" s="7"/>
      <c r="F23" s="7"/>
      <c r="G23" s="3"/>
      <c r="H23" s="3"/>
    </row>
    <row r="24" spans="1:8">
      <c r="A24" s="8" t="s">
        <v>37</v>
      </c>
      <c r="B24" s="23" t="s">
        <v>7</v>
      </c>
      <c r="C24" s="10"/>
      <c r="D24" s="7"/>
      <c r="E24" s="7"/>
      <c r="F24" s="7"/>
      <c r="G24" s="3"/>
      <c r="H24" s="3"/>
    </row>
    <row r="25" spans="1:8">
      <c r="A25" s="8" t="s">
        <v>33</v>
      </c>
      <c r="B25" s="27" t="s">
        <v>38</v>
      </c>
      <c r="C25" s="9"/>
      <c r="D25" s="7"/>
      <c r="E25" s="7"/>
      <c r="F25" s="7"/>
      <c r="G25" s="3"/>
      <c r="H25" s="3"/>
    </row>
    <row r="26" spans="1:8">
      <c r="A26" s="8" t="s">
        <v>35</v>
      </c>
      <c r="B26" s="23" t="s">
        <v>39</v>
      </c>
      <c r="C26" s="10"/>
      <c r="D26" s="7"/>
      <c r="E26" s="7"/>
      <c r="F26" s="7"/>
      <c r="G26" s="3"/>
      <c r="H26" s="3"/>
    </row>
    <row r="27" spans="1:8">
      <c r="A27" s="8">
        <v>3</v>
      </c>
      <c r="B27" s="23" t="s">
        <v>40</v>
      </c>
      <c r="C27" s="9"/>
      <c r="D27" s="7"/>
      <c r="E27" s="7"/>
      <c r="F27" s="7"/>
      <c r="G27" s="3"/>
      <c r="H27" s="3"/>
    </row>
    <row r="28" spans="1:8">
      <c r="A28" s="8" t="s">
        <v>41</v>
      </c>
      <c r="B28" s="23" t="s">
        <v>22</v>
      </c>
      <c r="C28" s="6"/>
      <c r="D28" s="7"/>
      <c r="E28" s="7"/>
      <c r="F28" s="7"/>
      <c r="G28" s="3"/>
      <c r="H28" s="3"/>
    </row>
    <row r="29" spans="1:8">
      <c r="A29" s="8"/>
      <c r="B29" s="23" t="s">
        <v>23</v>
      </c>
      <c r="C29" s="9"/>
      <c r="D29" s="7"/>
      <c r="E29" s="7"/>
      <c r="F29" s="7"/>
      <c r="G29" s="3"/>
      <c r="H29" s="3"/>
    </row>
    <row r="30" spans="1:8">
      <c r="A30" s="8"/>
      <c r="B30" s="23" t="s">
        <v>24</v>
      </c>
      <c r="C30" s="11"/>
      <c r="D30" s="7"/>
      <c r="E30" s="7"/>
      <c r="F30" s="7"/>
      <c r="G30" s="3"/>
      <c r="H30" s="3"/>
    </row>
    <row r="31" spans="1:8">
      <c r="A31" s="8"/>
      <c r="B31" s="23" t="s">
        <v>25</v>
      </c>
      <c r="C31" s="11"/>
      <c r="D31" s="7"/>
      <c r="E31" s="7"/>
      <c r="F31" s="7"/>
      <c r="G31" s="3"/>
      <c r="H31" s="3"/>
    </row>
    <row r="32" spans="1:8">
      <c r="A32" s="8" t="s">
        <v>42</v>
      </c>
      <c r="B32" s="23" t="s">
        <v>27</v>
      </c>
      <c r="C32" s="11"/>
      <c r="D32" s="7"/>
      <c r="E32" s="7"/>
      <c r="F32" s="7"/>
      <c r="G32" s="3"/>
      <c r="H32" s="3"/>
    </row>
    <row r="33" spans="1:8">
      <c r="A33" s="8"/>
      <c r="B33" s="23" t="s">
        <v>28</v>
      </c>
      <c r="C33" s="10"/>
      <c r="D33" s="7"/>
      <c r="E33" s="7"/>
      <c r="F33" s="7"/>
      <c r="G33" s="3"/>
      <c r="H33" s="3"/>
    </row>
    <row r="34" spans="1:8">
      <c r="A34" s="8"/>
      <c r="B34" s="23" t="s">
        <v>29</v>
      </c>
      <c r="C34" s="13"/>
      <c r="D34" s="7"/>
      <c r="E34" s="7"/>
      <c r="F34" s="7"/>
      <c r="G34" s="3"/>
      <c r="H34" s="3"/>
    </row>
    <row r="35" spans="1:8">
      <c r="A35" s="8"/>
      <c r="B35" s="23" t="s">
        <v>25</v>
      </c>
      <c r="C35" s="13"/>
      <c r="D35" s="7"/>
      <c r="E35" s="7"/>
      <c r="F35" s="7"/>
      <c r="G35" s="3"/>
      <c r="H35" s="3"/>
    </row>
    <row r="36" spans="1:8">
      <c r="A36" s="8" t="s">
        <v>1</v>
      </c>
      <c r="B36" s="23" t="s">
        <v>43</v>
      </c>
      <c r="C36" s="39">
        <f>C38+C39</f>
        <v>1655000</v>
      </c>
      <c r="D36" s="40">
        <f>D38+D39</f>
        <v>834453</v>
      </c>
      <c r="E36" s="40">
        <v>724670</v>
      </c>
      <c r="F36" s="47">
        <f>E36/D36</f>
        <v>0.8684371678213153</v>
      </c>
      <c r="G36" s="3"/>
      <c r="H36" s="3"/>
    </row>
    <row r="37" spans="1:8">
      <c r="A37" s="8">
        <v>1</v>
      </c>
      <c r="B37" s="23" t="s">
        <v>7</v>
      </c>
      <c r="C37" s="39"/>
      <c r="D37" s="38"/>
      <c r="E37" s="40"/>
      <c r="F37" s="48"/>
      <c r="G37" s="3"/>
      <c r="H37" s="3"/>
    </row>
    <row r="38" spans="1:8">
      <c r="A38" s="8" t="s">
        <v>21</v>
      </c>
      <c r="B38" s="23" t="s">
        <v>38</v>
      </c>
      <c r="C38" s="45">
        <v>1646000</v>
      </c>
      <c r="D38" s="29">
        <v>833453</v>
      </c>
      <c r="E38" s="29">
        <v>724670</v>
      </c>
      <c r="F38" s="47">
        <f>E38/D38</f>
        <v>0.86947914279509464</v>
      </c>
      <c r="G38" s="3"/>
      <c r="H38" s="3"/>
    </row>
    <row r="39" spans="1:8">
      <c r="A39" s="8" t="s">
        <v>26</v>
      </c>
      <c r="B39" s="23" t="s">
        <v>39</v>
      </c>
      <c r="C39" s="29">
        <v>9000</v>
      </c>
      <c r="D39" s="38">
        <v>1000</v>
      </c>
      <c r="E39" s="29"/>
      <c r="F39" s="49">
        <f>E39/D39</f>
        <v>0</v>
      </c>
      <c r="G39" s="3"/>
      <c r="H39" s="3"/>
    </row>
    <row r="40" spans="1:8" ht="21" customHeight="1">
      <c r="A40" s="24">
        <v>2</v>
      </c>
      <c r="B40" s="23" t="s">
        <v>44</v>
      </c>
      <c r="C40" s="30"/>
      <c r="D40" s="32"/>
      <c r="E40" s="17"/>
      <c r="F40" s="32"/>
      <c r="G40" s="14"/>
      <c r="H40" s="4"/>
    </row>
    <row r="41" spans="1:8" ht="31.5" customHeight="1">
      <c r="A41" s="24" t="s">
        <v>31</v>
      </c>
      <c r="B41" s="23" t="s">
        <v>45</v>
      </c>
      <c r="C41" s="7"/>
      <c r="D41" s="18"/>
      <c r="E41" s="18"/>
      <c r="F41" s="18"/>
      <c r="G41" s="15"/>
      <c r="H41" s="3"/>
    </row>
    <row r="42" spans="1:8" ht="31.5" customHeight="1">
      <c r="A42" s="25"/>
      <c r="B42" s="26" t="s">
        <v>46</v>
      </c>
      <c r="C42" s="12"/>
      <c r="D42" s="7"/>
      <c r="E42" s="7"/>
      <c r="F42" s="6"/>
      <c r="G42" s="3"/>
      <c r="H42" s="3"/>
    </row>
    <row r="43" spans="1:8">
      <c r="A43" s="25"/>
      <c r="B43" s="26" t="s">
        <v>47</v>
      </c>
      <c r="C43" s="12"/>
      <c r="D43" s="7"/>
      <c r="E43" s="7"/>
      <c r="F43" s="12"/>
      <c r="G43" s="3"/>
      <c r="H43" s="3"/>
    </row>
    <row r="44" spans="1:8" ht="31.5">
      <c r="A44" s="25"/>
      <c r="B44" s="26" t="s">
        <v>48</v>
      </c>
      <c r="C44" s="19"/>
      <c r="D44" s="19"/>
      <c r="E44" s="19"/>
      <c r="F44" s="19"/>
    </row>
    <row r="45" spans="1:8" ht="31.5">
      <c r="A45" s="24" t="s">
        <v>37</v>
      </c>
      <c r="B45" s="22" t="s">
        <v>49</v>
      </c>
      <c r="C45" s="7"/>
      <c r="D45" s="18"/>
      <c r="E45" s="18"/>
      <c r="F45" s="18"/>
    </row>
    <row r="46" spans="1:8">
      <c r="A46" s="24" t="s">
        <v>50</v>
      </c>
      <c r="B46" s="23" t="s">
        <v>51</v>
      </c>
      <c r="C46" s="29"/>
      <c r="D46" s="31"/>
      <c r="E46" s="18"/>
      <c r="F46" s="36"/>
    </row>
    <row r="47" spans="1:8">
      <c r="A47" s="8">
        <v>3</v>
      </c>
      <c r="B47" s="23" t="s">
        <v>52</v>
      </c>
      <c r="C47" s="29">
        <f>C48+C49</f>
        <v>1655000</v>
      </c>
      <c r="D47" s="33">
        <f>D49+D48</f>
        <v>834453</v>
      </c>
      <c r="E47" s="33">
        <f>E48+E49</f>
        <v>724670</v>
      </c>
      <c r="F47" s="34">
        <f>E47/D47</f>
        <v>0.8684371678213153</v>
      </c>
    </row>
    <row r="48" spans="1:8">
      <c r="A48" s="8" t="s">
        <v>41</v>
      </c>
      <c r="B48" s="23" t="s">
        <v>34</v>
      </c>
      <c r="C48" s="29">
        <v>1646000</v>
      </c>
      <c r="D48" s="31">
        <v>833453</v>
      </c>
      <c r="E48" s="31">
        <v>724670</v>
      </c>
      <c r="F48" s="34">
        <f>E48/D48</f>
        <v>0.86947914279509464</v>
      </c>
    </row>
    <row r="49" spans="1:6">
      <c r="A49" s="8" t="s">
        <v>42</v>
      </c>
      <c r="B49" s="23" t="s">
        <v>51</v>
      </c>
      <c r="C49" s="29">
        <v>9000</v>
      </c>
      <c r="D49" s="31">
        <v>1000</v>
      </c>
      <c r="E49" s="31"/>
      <c r="F49" s="34">
        <f>E49/D49</f>
        <v>0</v>
      </c>
    </row>
    <row r="50" spans="1:6">
      <c r="A50" s="8">
        <v>4</v>
      </c>
      <c r="B50" s="23" t="s">
        <v>53</v>
      </c>
      <c r="C50" s="7"/>
      <c r="D50" s="18"/>
      <c r="E50" s="18"/>
      <c r="F50" s="18"/>
    </row>
    <row r="51" spans="1:6">
      <c r="A51" s="8" t="s">
        <v>54</v>
      </c>
      <c r="B51" s="23" t="s">
        <v>34</v>
      </c>
      <c r="C51" s="7"/>
      <c r="D51" s="18"/>
      <c r="E51" s="18"/>
      <c r="F51" s="18"/>
    </row>
    <row r="52" spans="1:6">
      <c r="A52" s="8" t="s">
        <v>55</v>
      </c>
      <c r="B52" s="23" t="s">
        <v>51</v>
      </c>
      <c r="C52" s="7"/>
      <c r="D52" s="18"/>
      <c r="E52" s="18"/>
      <c r="F52" s="18"/>
    </row>
    <row r="53" spans="1:6">
      <c r="A53" s="8">
        <v>5</v>
      </c>
      <c r="B53" s="23" t="s">
        <v>56</v>
      </c>
      <c r="C53" s="7"/>
      <c r="D53" s="18"/>
      <c r="E53" s="18"/>
      <c r="F53" s="18"/>
    </row>
    <row r="54" spans="1:6">
      <c r="A54" s="8" t="s">
        <v>57</v>
      </c>
      <c r="B54" s="23" t="s">
        <v>34</v>
      </c>
      <c r="C54" s="7"/>
      <c r="D54" s="18"/>
      <c r="E54" s="18"/>
      <c r="F54" s="18"/>
    </row>
    <row r="55" spans="1:6">
      <c r="A55" s="8" t="s">
        <v>58</v>
      </c>
      <c r="B55" s="23" t="s">
        <v>51</v>
      </c>
      <c r="C55" s="7"/>
      <c r="D55" s="18"/>
      <c r="E55" s="18"/>
      <c r="F55" s="18"/>
    </row>
    <row r="56" spans="1:6">
      <c r="A56" s="8">
        <v>6</v>
      </c>
      <c r="B56" s="23" t="s">
        <v>73</v>
      </c>
      <c r="C56" s="7"/>
      <c r="D56" s="18"/>
      <c r="E56" s="18"/>
      <c r="F56" s="18"/>
    </row>
    <row r="57" spans="1:6">
      <c r="A57" s="8" t="s">
        <v>59</v>
      </c>
      <c r="B57" s="23" t="s">
        <v>34</v>
      </c>
      <c r="C57" s="7"/>
      <c r="D57" s="18"/>
      <c r="E57" s="18"/>
      <c r="F57" s="18"/>
    </row>
    <row r="58" spans="1:6">
      <c r="A58" s="8" t="s">
        <v>60</v>
      </c>
      <c r="B58" s="23" t="s">
        <v>51</v>
      </c>
      <c r="C58" s="7"/>
      <c r="D58" s="18"/>
      <c r="E58" s="18"/>
      <c r="F58" s="18"/>
    </row>
    <row r="59" spans="1:6">
      <c r="A59" s="8">
        <v>7</v>
      </c>
      <c r="B59" s="23" t="s">
        <v>6</v>
      </c>
      <c r="C59" s="7"/>
      <c r="D59" s="18"/>
      <c r="E59" s="18"/>
      <c r="F59" s="18"/>
    </row>
    <row r="60" spans="1:6">
      <c r="A60" s="8" t="s">
        <v>61</v>
      </c>
      <c r="B60" s="23" t="s">
        <v>34</v>
      </c>
      <c r="C60" s="7"/>
      <c r="D60" s="18"/>
      <c r="E60" s="18"/>
      <c r="F60" s="18"/>
    </row>
    <row r="61" spans="1:6">
      <c r="A61" s="8" t="s">
        <v>62</v>
      </c>
      <c r="B61" s="23" t="s">
        <v>51</v>
      </c>
      <c r="C61" s="7"/>
      <c r="D61" s="18"/>
      <c r="E61" s="18"/>
      <c r="F61" s="18"/>
    </row>
    <row r="62" spans="1:6">
      <c r="A62" s="8">
        <v>8</v>
      </c>
      <c r="B62" s="23" t="s">
        <v>63</v>
      </c>
      <c r="C62" s="7"/>
      <c r="D62" s="18"/>
      <c r="E62" s="18"/>
      <c r="F62" s="18"/>
    </row>
    <row r="63" spans="1:6">
      <c r="A63" s="8" t="s">
        <v>64</v>
      </c>
      <c r="B63" s="23" t="s">
        <v>34</v>
      </c>
      <c r="C63" s="7"/>
      <c r="D63" s="18"/>
      <c r="E63" s="18"/>
      <c r="F63" s="18"/>
    </row>
    <row r="64" spans="1:6">
      <c r="A64" s="8" t="s">
        <v>65</v>
      </c>
      <c r="B64" s="23" t="s">
        <v>51</v>
      </c>
      <c r="C64" s="7"/>
      <c r="D64" s="18"/>
      <c r="E64" s="18"/>
      <c r="F64" s="18"/>
    </row>
    <row r="65" spans="1:8" ht="31.5">
      <c r="A65" s="8">
        <v>9</v>
      </c>
      <c r="B65" s="23" t="s">
        <v>66</v>
      </c>
      <c r="C65" s="7"/>
      <c r="D65" s="18"/>
      <c r="E65" s="18"/>
      <c r="F65" s="18"/>
    </row>
    <row r="66" spans="1:8">
      <c r="A66" s="8" t="s">
        <v>67</v>
      </c>
      <c r="B66" s="23" t="s">
        <v>34</v>
      </c>
      <c r="C66" s="7"/>
      <c r="D66" s="18"/>
      <c r="E66" s="18"/>
      <c r="F66" s="18"/>
    </row>
    <row r="67" spans="1:8">
      <c r="A67" s="8" t="s">
        <v>68</v>
      </c>
      <c r="B67" s="23" t="s">
        <v>51</v>
      </c>
      <c r="C67" s="7"/>
      <c r="D67" s="18"/>
      <c r="E67" s="18"/>
      <c r="F67" s="18"/>
    </row>
    <row r="68" spans="1:8">
      <c r="A68" s="8">
        <v>10</v>
      </c>
      <c r="B68" s="23" t="s">
        <v>5</v>
      </c>
      <c r="C68" s="7"/>
      <c r="D68" s="18"/>
      <c r="E68" s="18"/>
      <c r="F68" s="18"/>
    </row>
    <row r="69" spans="1:8">
      <c r="A69" s="8" t="s">
        <v>69</v>
      </c>
      <c r="B69" s="23" t="s">
        <v>34</v>
      </c>
      <c r="C69" s="7"/>
      <c r="D69" s="18"/>
      <c r="E69" s="18"/>
      <c r="F69" s="18"/>
    </row>
    <row r="70" spans="1:8">
      <c r="A70" s="8" t="s">
        <v>70</v>
      </c>
      <c r="B70" s="23" t="s">
        <v>51</v>
      </c>
      <c r="C70" s="7"/>
      <c r="D70" s="18"/>
      <c r="E70" s="18"/>
      <c r="F70" s="18"/>
    </row>
    <row r="71" spans="1:8">
      <c r="A71" s="8">
        <v>11</v>
      </c>
      <c r="B71" s="9" t="s">
        <v>8</v>
      </c>
      <c r="C71" s="16"/>
      <c r="D71" s="17"/>
      <c r="E71" s="17"/>
      <c r="F71" s="17"/>
      <c r="G71" s="14"/>
      <c r="H71" s="4"/>
    </row>
    <row r="72" spans="1:8">
      <c r="A72" s="8">
        <v>1</v>
      </c>
      <c r="B72" s="11" t="s">
        <v>9</v>
      </c>
      <c r="C72" s="7"/>
      <c r="D72" s="18"/>
      <c r="E72" s="18"/>
      <c r="F72" s="18"/>
      <c r="G72" s="15"/>
      <c r="H72" s="3"/>
    </row>
    <row r="73" spans="1:8" ht="31.5">
      <c r="A73" s="8"/>
      <c r="B73" s="20" t="s">
        <v>10</v>
      </c>
      <c r="C73" s="12"/>
      <c r="D73" s="7"/>
      <c r="E73" s="7"/>
      <c r="F73" s="6"/>
      <c r="G73" s="3"/>
      <c r="H73" s="3"/>
    </row>
    <row r="74" spans="1:8">
      <c r="A74" s="8">
        <v>2</v>
      </c>
      <c r="B74" s="9" t="s">
        <v>8</v>
      </c>
      <c r="C74" s="12"/>
      <c r="D74" s="7"/>
      <c r="E74" s="7"/>
      <c r="F74" s="12"/>
      <c r="G74" s="3"/>
      <c r="H74" s="3"/>
    </row>
    <row r="75" spans="1:8" ht="31.5">
      <c r="A75" s="8"/>
      <c r="B75" s="20" t="s">
        <v>11</v>
      </c>
      <c r="C75" s="19"/>
      <c r="D75" s="19"/>
      <c r="E75" s="19"/>
      <c r="F75" s="19"/>
    </row>
    <row r="76" spans="1:8">
      <c r="C76" s="53" t="s">
        <v>78</v>
      </c>
      <c r="D76" s="53"/>
      <c r="E76" s="53"/>
      <c r="F76" s="53"/>
    </row>
    <row r="77" spans="1:8">
      <c r="D77" s="51" t="s">
        <v>71</v>
      </c>
      <c r="E77" s="51"/>
      <c r="F77" s="51"/>
    </row>
    <row r="78" spans="1:8">
      <c r="E78" s="37" t="s">
        <v>81</v>
      </c>
    </row>
    <row r="82" spans="4:6">
      <c r="D82" s="52" t="s">
        <v>77</v>
      </c>
      <c r="E82" s="52"/>
      <c r="F82" s="52"/>
    </row>
    <row r="95" spans="4:6" ht="18" customHeight="1"/>
    <row r="102" ht="18" customHeight="1"/>
  </sheetData>
  <mergeCells count="15">
    <mergeCell ref="E7:F7"/>
    <mergeCell ref="A8:A9"/>
    <mergeCell ref="A6:F6"/>
    <mergeCell ref="A1:F1"/>
    <mergeCell ref="E2:F2"/>
    <mergeCell ref="A3:B3"/>
    <mergeCell ref="A4:F4"/>
    <mergeCell ref="A5:F5"/>
    <mergeCell ref="D77:F77"/>
    <mergeCell ref="D82:F82"/>
    <mergeCell ref="C76:F76"/>
    <mergeCell ref="B8:B9"/>
    <mergeCell ref="C8:C9"/>
    <mergeCell ref="D8:D9"/>
    <mergeCell ref="E8:F8"/>
  </mergeCells>
  <phoneticPr fontId="18" type="noConversion"/>
  <pageMargins left="0.511811024" right="0.25" top="0.25" bottom="0.25" header="0.25" footer="0.25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59EE4C-9619-46D8-8FE8-306FE19C12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</vt:lpstr>
      <vt:lpstr>Bieu 3 6 tháng đầu năm  THCS 18</vt:lpstr>
      <vt:lpstr>Bieu 3 6 tháng đầu năm TH. 18 </vt:lpstr>
      <vt:lpstr>'Bieu 3 6 tháng đầu năm TH. 18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Administrator</cp:lastModifiedBy>
  <cp:lastPrinted>2018-12-23T03:17:05Z</cp:lastPrinted>
  <dcterms:created xsi:type="dcterms:W3CDTF">2016-10-14T10:52:32Z</dcterms:created>
  <dcterms:modified xsi:type="dcterms:W3CDTF">2018-12-23T08:14:08Z</dcterms:modified>
</cp:coreProperties>
</file>