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640" windowHeight="8385" activeTab="0"/>
  </bookViews>
  <sheets>
    <sheet name="Cong khai chat luong HS" sheetId="1" r:id="rId1"/>
    <sheet name="cong khai giao vien" sheetId="2" r:id="rId2"/>
    <sheet name="CSVC" sheetId="3" r:id="rId3"/>
  </sheets>
  <definedNames>
    <definedName name="OLE_LINK1" localSheetId="1">'cong khai giao vien'!$A$8</definedName>
    <definedName name="_xlnm.Print_Titles" localSheetId="0">'Cong khai chat luong HS'!$10:$11</definedName>
  </definedNames>
  <calcPr fullCalcOnLoad="1"/>
</workbook>
</file>

<file path=xl/sharedStrings.xml><?xml version="1.0" encoding="utf-8"?>
<sst xmlns="http://schemas.openxmlformats.org/spreadsheetml/2006/main" count="220" uniqueCount="170">
  <si>
    <t>PHÒNG GD&amp;ĐT TP HẠ LONG</t>
  </si>
  <si>
    <t>Đơn vị: học sinh</t>
  </si>
  <si>
    <t>STT</t>
  </si>
  <si>
    <t>Nội dung</t>
  </si>
  <si>
    <t>Tổng số</t>
  </si>
  <si>
    <t>Chia ra theo khối lớp</t>
  </si>
  <si>
    <t>Lớp 1</t>
  </si>
  <si>
    <t>Lớp 2</t>
  </si>
  <si>
    <t>Lớp 3</t>
  </si>
  <si>
    <t>Lớp 4</t>
  </si>
  <si>
    <t>Lớp 5</t>
  </si>
  <si>
    <t>I</t>
  </si>
  <si>
    <t>Tổng số học sinh</t>
  </si>
  <si>
    <t>II</t>
  </si>
  <si>
    <t>Số học sinh học 2 buổi/ngày</t>
  </si>
  <si>
    <t>(tỷ lệ so với tổng số)</t>
  </si>
  <si>
    <t>III</t>
  </si>
  <si>
    <t xml:space="preserve">(tỷ lệ so với tổng số) </t>
  </si>
  <si>
    <t>IV</t>
  </si>
  <si>
    <t>a</t>
  </si>
  <si>
    <t>b</t>
  </si>
  <si>
    <t>Tiếng nước ngoài</t>
  </si>
  <si>
    <t>Tin học</t>
  </si>
  <si>
    <t>Âm nhạc</t>
  </si>
  <si>
    <t>Mĩ thuật</t>
  </si>
  <si>
    <t>Thể dục</t>
  </si>
  <si>
    <t>V</t>
  </si>
  <si>
    <t>Tổng hợp kết quả cuối năm</t>
  </si>
  <si>
    <t xml:space="preserve">Lên lớp thẳng </t>
  </si>
  <si>
    <t>Kiểm tra lại</t>
  </si>
  <si>
    <t>Lưu ban</t>
  </si>
  <si>
    <t>Bỏ học</t>
  </si>
  <si>
    <t>VI</t>
  </si>
  <si>
    <t>Số học sinh đã hoàn thành chương trình cấp tiểu học</t>
  </si>
  <si>
    <t>HIỆU TRƯỞNG</t>
  </si>
  <si>
    <t>Lê Thị Thanh Hương</t>
  </si>
  <si>
    <r>
      <t xml:space="preserve">THÔNG </t>
    </r>
    <r>
      <rPr>
        <b/>
        <sz val="14"/>
        <rFont val=".VnTimeH"/>
        <family val="2"/>
      </rPr>
      <t>B¸O</t>
    </r>
  </si>
  <si>
    <t xml:space="preserve">TRƯỜNG TIỂU HỌC HẠ LONG                         </t>
  </si>
  <si>
    <t xml:space="preserve">Công khai thông tin về đội ngũ nhà giáo, cán bộ quản lý và nhân viên </t>
  </si>
  <si>
    <t>Hình thức tuyển dụng</t>
  </si>
  <si>
    <t>Trình độ đào tạo</t>
  </si>
  <si>
    <t>Ghi chú</t>
  </si>
  <si>
    <t>Các hợp đồng khác (Hợp đồng làm việc, hợp đồng vụ việc, ngắn hạn, thỉnh giảng, hợp đồng theo NĐ 68)</t>
  </si>
  <si>
    <t>ThS</t>
  </si>
  <si>
    <t>ĐH</t>
  </si>
  <si>
    <t>CĐ</t>
  </si>
  <si>
    <t>TCCN</t>
  </si>
  <si>
    <t>Dưới TCCN</t>
  </si>
  <si>
    <t>Tổng số giáo viên, cán bộ quản lý và  nhân viên</t>
  </si>
  <si>
    <t>Giáo viên</t>
  </si>
  <si>
    <t>Trong đó số giáo viên chuyên biệt:</t>
  </si>
  <si>
    <t>Giáo viên chuyên trách đội</t>
  </si>
  <si>
    <t>Cán bộ quản lý</t>
  </si>
  <si>
    <t>Hiệu trưởng</t>
  </si>
  <si>
    <t>Phó hiệu trưởng</t>
  </si>
  <si>
    <t>Nhân viên</t>
  </si>
  <si>
    <t>Nhân viên văn thư</t>
  </si>
  <si>
    <t>Nhân viên kế toán</t>
  </si>
  <si>
    <t>Thủ quĩ</t>
  </si>
  <si>
    <t>Nhân viên y tế</t>
  </si>
  <si>
    <t>Nhân viên thư viện</t>
  </si>
  <si>
    <t>Nhân viên khác</t>
  </si>
  <si>
    <t>...</t>
  </si>
  <si>
    <t xml:space="preserve">                                                                                     </t>
  </si>
  <si>
    <t>Tuyển dụng trước NĐ 116 và tuyển dụng theo NĐ 116 (Biên chế, hợp đồng làm việc ban đầu, hợp đồng làm việc có thời hạn, hợp đồng làm việc không thời hạn)</t>
  </si>
  <si>
    <t>x</t>
  </si>
  <si>
    <t>Số lượng</t>
  </si>
  <si>
    <t>Bình quân</t>
  </si>
  <si>
    <t>Số phòng học/số lớp</t>
  </si>
  <si>
    <r>
      <t>Số m</t>
    </r>
    <r>
      <rPr>
        <vertAlign val="superscript"/>
        <sz val="12"/>
        <rFont val="Times New Roman"/>
        <family val="1"/>
      </rPr>
      <t>2</t>
    </r>
    <r>
      <rPr>
        <sz val="12"/>
        <rFont val="Times New Roman"/>
        <family val="1"/>
      </rPr>
      <t>/học sinh</t>
    </r>
  </si>
  <si>
    <t>Loại phòng học</t>
  </si>
  <si>
    <t>-</t>
  </si>
  <si>
    <t>Phòng học kiên cố</t>
  </si>
  <si>
    <t>Phòng học bán kiên cố</t>
  </si>
  <si>
    <t>Phòng học tạm</t>
  </si>
  <si>
    <t>Phòng học nhờ</t>
  </si>
  <si>
    <t>Số điểm trường</t>
  </si>
  <si>
    <r>
      <t xml:space="preserve">Diện tích sân chơi, bãi tập </t>
    </r>
    <r>
      <rPr>
        <sz val="12"/>
        <rFont val="Times New Roman"/>
        <family val="1"/>
      </rPr>
      <t>(m</t>
    </r>
    <r>
      <rPr>
        <vertAlign val="superscript"/>
        <sz val="12"/>
        <rFont val="Times New Roman"/>
        <family val="1"/>
      </rPr>
      <t>2</t>
    </r>
    <r>
      <rPr>
        <sz val="12"/>
        <rFont val="Times New Roman"/>
        <family val="1"/>
      </rPr>
      <t>)</t>
    </r>
  </si>
  <si>
    <t>Tổng diện tích các phòng</t>
  </si>
  <si>
    <r>
      <t>Diện tích phòng học (m</t>
    </r>
    <r>
      <rPr>
        <vertAlign val="superscript"/>
        <sz val="12"/>
        <rFont val="Times New Roman"/>
        <family val="1"/>
      </rPr>
      <t>2</t>
    </r>
    <r>
      <rPr>
        <sz val="12"/>
        <rFont val="Times New Roman"/>
        <family val="1"/>
      </rPr>
      <t>)</t>
    </r>
  </si>
  <si>
    <r>
      <t>Diện tích phòng chuẩn bị (m</t>
    </r>
    <r>
      <rPr>
        <vertAlign val="superscript"/>
        <sz val="12"/>
        <rFont val="Times New Roman"/>
        <family val="1"/>
      </rPr>
      <t>2</t>
    </r>
    <r>
      <rPr>
        <sz val="12"/>
        <rFont val="Times New Roman"/>
        <family val="1"/>
      </rPr>
      <t>)</t>
    </r>
  </si>
  <si>
    <r>
      <t>Diện tích thư viện (m</t>
    </r>
    <r>
      <rPr>
        <vertAlign val="superscript"/>
        <sz val="12"/>
        <rFont val="Times New Roman"/>
        <family val="1"/>
      </rPr>
      <t>2</t>
    </r>
    <r>
      <rPr>
        <sz val="12"/>
        <rFont val="Times New Roman"/>
        <family val="1"/>
      </rPr>
      <t>)</t>
    </r>
  </si>
  <si>
    <r>
      <t>Diện tích nhà đa năng (Phòng giáo dục rèn luyện thể chất) (m</t>
    </r>
    <r>
      <rPr>
        <vertAlign val="superscript"/>
        <sz val="12"/>
        <rFont val="Times New Roman"/>
        <family val="1"/>
      </rPr>
      <t>2</t>
    </r>
    <r>
      <rPr>
        <sz val="12"/>
        <rFont val="Times New Roman"/>
        <family val="1"/>
      </rPr>
      <t>)</t>
    </r>
  </si>
  <si>
    <r>
      <t>Diện tích phòng khác (….)(m</t>
    </r>
    <r>
      <rPr>
        <vertAlign val="superscript"/>
        <sz val="12"/>
        <rFont val="Times New Roman"/>
        <family val="1"/>
      </rPr>
      <t>2</t>
    </r>
    <r>
      <rPr>
        <sz val="12"/>
        <rFont val="Times New Roman"/>
        <family val="1"/>
      </rPr>
      <t>)</t>
    </r>
  </si>
  <si>
    <t>VII</t>
  </si>
  <si>
    <t xml:space="preserve">Tổng số thiết bị dạy học tối thiểu </t>
  </si>
  <si>
    <t>(Đơn vị tính: bộ)</t>
  </si>
  <si>
    <t>Số bộ/lớp</t>
  </si>
  <si>
    <t>Khối lớp 1</t>
  </si>
  <si>
    <t>Khối lớp 2</t>
  </si>
  <si>
    <t>Khối lớp 3</t>
  </si>
  <si>
    <t>Khối lớp 4</t>
  </si>
  <si>
    <t>Khối lớp 5</t>
  </si>
  <si>
    <t>VIII</t>
  </si>
  <si>
    <t xml:space="preserve">Tổng số máy vi tính đang được sử dụng </t>
  </si>
  <si>
    <r>
      <t xml:space="preserve">phục vụ học tập  </t>
    </r>
    <r>
      <rPr>
        <sz val="12"/>
        <rFont val="Times New Roman"/>
        <family val="1"/>
      </rPr>
      <t>(Đơn vị tính: bộ)</t>
    </r>
  </si>
  <si>
    <t>Số học sinh/bộ</t>
  </si>
  <si>
    <t>IX</t>
  </si>
  <si>
    <t>Tổng số thiết bị</t>
  </si>
  <si>
    <t>Số thiết bị/lớp</t>
  </si>
  <si>
    <t>Ti vi</t>
  </si>
  <si>
    <t>Cát xét</t>
  </si>
  <si>
    <t>Đầu Video/đầu đĩa</t>
  </si>
  <si>
    <t>Máy chiếu OverHead/projector/vật thể</t>
  </si>
  <si>
    <t>Thiết bị khác…</t>
  </si>
  <si>
    <t>…..</t>
  </si>
  <si>
    <r>
      <t>Số lượng (m</t>
    </r>
    <r>
      <rPr>
        <vertAlign val="superscript"/>
        <sz val="12"/>
        <rFont val="Times New Roman"/>
        <family val="1"/>
      </rPr>
      <t>2</t>
    </r>
    <r>
      <rPr>
        <sz val="12"/>
        <rFont val="Times New Roman"/>
        <family val="1"/>
      </rPr>
      <t>)</t>
    </r>
  </si>
  <si>
    <t>X</t>
  </si>
  <si>
    <t>Nhà bếp</t>
  </si>
  <si>
    <t>XI</t>
  </si>
  <si>
    <t>Nhà ăn</t>
  </si>
  <si>
    <r>
      <t>Số lượng phòng, tổng diện tích (m</t>
    </r>
    <r>
      <rPr>
        <vertAlign val="superscript"/>
        <sz val="12"/>
        <rFont val="Times New Roman"/>
        <family val="1"/>
      </rPr>
      <t>2</t>
    </r>
    <r>
      <rPr>
        <sz val="12"/>
        <rFont val="Times New Roman"/>
        <family val="1"/>
      </rPr>
      <t>)</t>
    </r>
  </si>
  <si>
    <t>Số chỗ</t>
  </si>
  <si>
    <t>Diện tích</t>
  </si>
  <si>
    <t>bình quân/chỗ</t>
  </si>
  <si>
    <t>XII</t>
  </si>
  <si>
    <t xml:space="preserve">Phòng nghỉ cho </t>
  </si>
  <si>
    <t xml:space="preserve">học sinh bán trú </t>
  </si>
  <si>
    <t>XIII</t>
  </si>
  <si>
    <t xml:space="preserve">Khu nội trú </t>
  </si>
  <si>
    <t>XIV</t>
  </si>
  <si>
    <t>Nhà vệ sinh</t>
  </si>
  <si>
    <t>Dùng cho giáo viên</t>
  </si>
  <si>
    <t>Dùng cho học sinh</t>
  </si>
  <si>
    <t>Chung</t>
  </si>
  <si>
    <t>Nam/Nữ</t>
  </si>
  <si>
    <t>Đạt chuẩn vệ sinh*</t>
  </si>
  <si>
    <t>Chưa đạt chuẩn vệ sinh*</t>
  </si>
  <si>
    <r>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sinh đối với các loại nhà tiêu).</t>
    </r>
    <r>
      <rPr>
        <sz val="12"/>
        <rFont val="Times New Roman"/>
        <family val="1"/>
      </rPr>
      <t xml:space="preserve">                                               </t>
    </r>
  </si>
  <si>
    <t>Có</t>
  </si>
  <si>
    <t>Không</t>
  </si>
  <si>
    <t>XV</t>
  </si>
  <si>
    <t>Nguồn nước sinh hoạt hợp vệ sinh</t>
  </si>
  <si>
    <t>XVI</t>
  </si>
  <si>
    <t>Nguồn điện (lưới, phát điện riêng)</t>
  </si>
  <si>
    <t>XVII</t>
  </si>
  <si>
    <t>Kết nối internet (ADSL)</t>
  </si>
  <si>
    <t>XVIII</t>
  </si>
  <si>
    <t>Trang thông tin điện tử (website) của trường</t>
  </si>
  <si>
    <t>XIX</t>
  </si>
  <si>
    <t>Tường rào xây</t>
  </si>
  <si>
    <t xml:space="preserve">       PHÒNG GD&amp;ĐT TP HẠ LONG</t>
  </si>
  <si>
    <t xml:space="preserve">    TRƯỜNG TIỂU HỌC HẠ LONG                         </t>
  </si>
  <si>
    <r>
      <t>Tổng diện tích đất (m</t>
    </r>
    <r>
      <rPr>
        <b/>
        <vertAlign val="superscript"/>
        <sz val="12"/>
        <rFont val="Times New Roman"/>
        <family val="1"/>
      </rPr>
      <t>2</t>
    </r>
    <r>
      <rPr>
        <b/>
        <sz val="12"/>
        <rFont val="Times New Roman"/>
        <family val="1"/>
      </rPr>
      <t>)</t>
    </r>
  </si>
  <si>
    <t>Công khai thông tin cơ sở vật chất của cơ sở giáo dục tiểu học, năm học 2015-2016</t>
  </si>
  <si>
    <t>Số học sinh chia theo năng lực</t>
  </si>
  <si>
    <t>Đạt</t>
  </si>
  <si>
    <t>Chưa đạt</t>
  </si>
  <si>
    <t>Số học sinh chia theo phẩm chất</t>
  </si>
  <si>
    <t>Các môn học và hoạt động giáo dục</t>
  </si>
  <si>
    <t>Hoàn thành</t>
  </si>
  <si>
    <t>Chưa hoàn thành</t>
  </si>
  <si>
    <t>Khen thưởng toàn diện</t>
  </si>
  <si>
    <t>Khen thưởng từng mặt</t>
  </si>
  <si>
    <t>Biểu mẫu 06</t>
  </si>
  <si>
    <t>(Kèm theo Thông tư số 09/2009/TT-BGD&amp;ĐT</t>
  </si>
  <si>
    <t>ngày 7/5/2009 của Bộ Giáo dục và Đào tạo)</t>
  </si>
  <si>
    <t>Biểu mẫu 07</t>
  </si>
  <si>
    <t>Biểu mẫu 08</t>
  </si>
  <si>
    <t>Có điều chỉnh theo thông tư 30/2014/TT-BGD&amp;ĐT</t>
  </si>
  <si>
    <t>ngày 28/4/2014 của Bộ giáo dục và Đào tạo</t>
  </si>
  <si>
    <t>Công khai thông tin chất lượng giáo dục tiểu học thực tế, năm học 2016-2017</t>
  </si>
  <si>
    <t>TRƯỜNG TIỂU HỌC HÀ LẦM</t>
  </si>
  <si>
    <t>Hạ Long, ngày 6 tháng 9 năm 2017</t>
  </si>
  <si>
    <t>của cơ sở giáo dục tiểu học, năm học  2017-2018</t>
  </si>
  <si>
    <t>Hạ Long, ngày 6 tháng 09 năm 2017</t>
  </si>
  <si>
    <t>30/34</t>
  </si>
  <si>
    <t>01 máy/ lớp</t>
  </si>
  <si>
    <t>637/634</t>
  </si>
  <si>
    <r>
      <t>55,44 m</t>
    </r>
    <r>
      <rPr>
        <vertAlign val="superscript"/>
        <sz val="12"/>
        <rFont val="Times New Roman"/>
        <family val="1"/>
      </rPr>
      <t>2</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</si>
</sst>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B1dd\-mmm"/>
  </numFmts>
  <fonts count="35">
    <font>
      <sz val="12"/>
      <name val=".Vntime"/>
      <family val="0"/>
    </font>
    <font>
      <sz val="10"/>
      <name val="Times New Roman"/>
      <family val="1"/>
    </font>
    <font>
      <sz val="12"/>
      <name val="Times New Roman"/>
      <family val="1"/>
    </font>
    <font>
      <b/>
      <sz val="12"/>
      <name val="Times New Roman"/>
      <family val="1"/>
    </font>
    <font>
      <i/>
      <sz val="12"/>
      <name val="Times New Roman"/>
      <family val="1"/>
    </font>
    <font>
      <sz val="11"/>
      <name val="Times New Roman"/>
      <family val="1"/>
    </font>
    <font>
      <b/>
      <sz val="11"/>
      <name val="Times New Roman"/>
      <family val="1"/>
    </font>
    <font>
      <b/>
      <sz val="12"/>
      <name val=".Vntime"/>
      <family val="0"/>
    </font>
    <font>
      <b/>
      <sz val="14"/>
      <name val="Times New Roman"/>
      <family val="1"/>
    </font>
    <font>
      <i/>
      <sz val="14"/>
      <name val="Times New Roman"/>
      <family val="1"/>
    </font>
    <font>
      <sz val="8"/>
      <name val=".vntime"/>
      <family val="0"/>
    </font>
    <font>
      <b/>
      <sz val="14"/>
      <name val=".VnTimeH"/>
      <family val="2"/>
    </font>
    <font>
      <b/>
      <sz val="10"/>
      <name val="Times New Roman"/>
      <family val="1"/>
    </font>
    <font>
      <i/>
      <sz val="10"/>
      <name val="Times New Roman"/>
      <family val="1"/>
    </font>
    <font>
      <b/>
      <sz val="8"/>
      <name val="Times New Roman"/>
      <family val="1"/>
    </font>
    <font>
      <vertAlign val="superscript"/>
      <sz val="12"/>
      <name val="Times New Roman"/>
      <family val="1"/>
    </font>
    <font>
      <b/>
      <vertAlign val="superscript"/>
      <sz val="12"/>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b/>
      <sz val="18"/>
      <color indexed="56"/>
      <name val="Cambri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dotted"/>
    </border>
    <border>
      <left style="thin"/>
      <right style="thin"/>
      <top style="dotted"/>
      <bottom>
        <color indexed="63"/>
      </bottom>
    </border>
    <border>
      <left style="thin"/>
      <right style="thin"/>
      <top style="dotted"/>
      <bottom style="medium"/>
    </border>
    <border>
      <left style="medium"/>
      <right style="medium"/>
      <top style="thin"/>
      <bottom style="medium"/>
    </border>
    <border>
      <left style="medium"/>
      <right style="dotted"/>
      <top style="thin"/>
      <bottom style="medium"/>
    </border>
    <border>
      <left style="dotted"/>
      <right style="medium"/>
      <top style="thin"/>
      <bottom style="medium"/>
    </border>
    <border>
      <left style="dotted"/>
      <right style="dotted"/>
      <top style="thin"/>
      <bottom style="medium"/>
    </border>
    <border>
      <left>
        <color indexed="63"/>
      </left>
      <right style="dotted"/>
      <top style="thin"/>
      <bottom style="medium"/>
    </border>
    <border>
      <left style="medium"/>
      <right style="dotted"/>
      <top style="thin"/>
      <bottom style="thin"/>
    </border>
    <border>
      <left style="dotted"/>
      <right style="medium"/>
      <top style="thin"/>
      <bottom style="thin"/>
    </border>
    <border>
      <left>
        <color indexed="63"/>
      </left>
      <right style="dotted"/>
      <top style="thin"/>
      <bottom style="thin"/>
    </border>
    <border>
      <left style="dotted"/>
      <right style="dotted"/>
      <top style="thin"/>
      <bottom style="thin"/>
    </border>
    <border>
      <left style="medium"/>
      <right style="medium"/>
      <top>
        <color indexed="63"/>
      </top>
      <bottom style="dotted"/>
    </border>
    <border>
      <left>
        <color indexed="63"/>
      </left>
      <right style="medium"/>
      <top>
        <color indexed="63"/>
      </top>
      <bottom style="dotted"/>
    </border>
    <border>
      <left>
        <color indexed="63"/>
      </left>
      <right style="dotted"/>
      <top>
        <color indexed="63"/>
      </top>
      <bottom style="dotted"/>
    </border>
    <border>
      <left style="medium"/>
      <right style="medium"/>
      <top>
        <color indexed="63"/>
      </top>
      <bottom style="medium"/>
    </border>
    <border>
      <left>
        <color indexed="63"/>
      </left>
      <right style="medium"/>
      <top>
        <color indexed="63"/>
      </top>
      <bottom style="medium"/>
    </border>
    <border>
      <left style="medium"/>
      <right style="medium"/>
      <top style="dotted"/>
      <bottom style="medium"/>
    </border>
    <border>
      <left>
        <color indexed="63"/>
      </left>
      <right style="dotted"/>
      <top>
        <color indexed="63"/>
      </top>
      <bottom style="medium"/>
    </border>
    <border>
      <left style="dotted"/>
      <right style="medium"/>
      <top style="medium"/>
      <bottom style="medium"/>
    </border>
    <border>
      <left style="thin"/>
      <right style="thin"/>
      <top style="dotted"/>
      <bottom style="thin"/>
    </border>
    <border>
      <left style="thin"/>
      <right style="thin"/>
      <top style="thin"/>
      <bottom style="dotted"/>
    </border>
    <border>
      <left style="thin"/>
      <right style="thin"/>
      <top style="medium"/>
      <bottom style="medium"/>
    </border>
    <border>
      <left style="medium"/>
      <right style="thin"/>
      <top style="medium"/>
      <bottom style="medium"/>
    </border>
    <border>
      <left style="thin"/>
      <right style="thin"/>
      <top style="medium"/>
      <bottom style="dotted"/>
    </border>
    <border>
      <left style="thin"/>
      <right style="thin"/>
      <top style="thin"/>
      <bottom style="thin"/>
    </border>
    <border>
      <left style="thin"/>
      <right style="medium"/>
      <top style="dotted"/>
      <bottom style="thin"/>
    </border>
    <border>
      <left style="thin"/>
      <right style="hair"/>
      <top>
        <color indexed="63"/>
      </top>
      <bottom style="hair"/>
    </border>
    <border>
      <left style="thin"/>
      <right style="medium"/>
      <top>
        <color indexed="63"/>
      </top>
      <bottom style="hair"/>
    </border>
    <border>
      <left style="thin"/>
      <right style="thin"/>
      <top style="medium"/>
      <bottom style="thin"/>
    </border>
    <border>
      <left style="thin"/>
      <right style="medium"/>
      <top style="dotted"/>
      <bottom style="medium"/>
    </border>
    <border>
      <left style="thin"/>
      <right style="medium"/>
      <top>
        <color indexed="63"/>
      </top>
      <bottom style="dotted"/>
    </border>
    <border>
      <left style="thin"/>
      <right style="medium"/>
      <top style="thin"/>
      <bottom style="dotted"/>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color indexed="63"/>
      </bottom>
    </border>
    <border>
      <left style="thin"/>
      <right style="medium"/>
      <top style="dotted"/>
      <bottom>
        <color indexed="63"/>
      </bottom>
    </border>
    <border>
      <left style="medium"/>
      <right style="thin"/>
      <top style="dotted"/>
      <bottom style="medium"/>
    </border>
    <border>
      <left style="thin"/>
      <right style="medium"/>
      <top>
        <color indexed="63"/>
      </top>
      <bottom style="thin"/>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medium">
        <color indexed="8"/>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medium">
        <color indexed="8"/>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color indexed="8"/>
      </left>
      <right style="medium">
        <color indexed="8"/>
      </right>
      <top>
        <color indexed="63"/>
      </top>
      <bottom style="dotted">
        <color indexed="8"/>
      </bottom>
    </border>
    <border>
      <left style="medium">
        <color indexed="8"/>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style="thin"/>
      <right style="medium"/>
      <top style="medium"/>
      <bottom>
        <color indexed="63"/>
      </bottom>
    </border>
    <border>
      <left style="thin"/>
      <right style="thin"/>
      <top style="thin"/>
      <bottom>
        <color indexed="63"/>
      </bottom>
    </border>
    <border>
      <left style="thin">
        <color indexed="8"/>
      </left>
      <right style="medium">
        <color indexed="8"/>
      </right>
      <top style="dotted">
        <color indexed="8"/>
      </top>
      <bottom style="dotted">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color indexed="63"/>
      </top>
      <bottom style="thin"/>
    </border>
    <border>
      <left style="thin"/>
      <right>
        <color indexed="63"/>
      </right>
      <top style="dotted"/>
      <bottom style="dotted"/>
    </border>
    <border>
      <left style="thin"/>
      <right>
        <color indexed="63"/>
      </right>
      <top style="dotted"/>
      <bottom>
        <color indexed="63"/>
      </bottom>
    </border>
    <border>
      <left style="thin"/>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medium"/>
    </border>
    <border>
      <left style="thin"/>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thin"/>
    </border>
    <border>
      <left>
        <color indexed="63"/>
      </left>
      <right style="thin"/>
      <top style="thin"/>
      <bottom style="thin"/>
    </border>
    <border>
      <left style="medium"/>
      <right style="dotted"/>
      <top>
        <color indexed="63"/>
      </top>
      <bottom style="dotted"/>
    </border>
    <border>
      <left style="medium"/>
      <right style="dotted"/>
      <top>
        <color indexed="63"/>
      </top>
      <bottom>
        <color indexed="63"/>
      </bottom>
    </border>
    <border>
      <left style="medium"/>
      <right style="dotted"/>
      <top style="medium"/>
      <bottom style="medium"/>
    </border>
    <border>
      <left style="medium"/>
      <right style="dotted"/>
      <top style="dotted"/>
      <bottom style="medium"/>
    </border>
    <border>
      <left style="medium"/>
      <right style="dotted"/>
      <top>
        <color indexed="63"/>
      </top>
      <bottom style="medium"/>
    </border>
    <border>
      <left style="thin"/>
      <right style="hair"/>
      <top style="hair"/>
      <bottom style="hair"/>
    </border>
    <border>
      <left style="thin"/>
      <right style="medium"/>
      <top style="hair"/>
      <bottom style="hair"/>
    </border>
    <border>
      <left style="thin"/>
      <right style="thin"/>
      <top>
        <color indexed="63"/>
      </top>
      <bottom style="medium"/>
    </border>
    <border>
      <left style="thin"/>
      <right style="medium"/>
      <top>
        <color indexed="63"/>
      </top>
      <bottom style="medium"/>
    </border>
    <border>
      <left style="medium"/>
      <right style="medium"/>
      <top style="thin"/>
      <bottom style="thin"/>
    </border>
    <border>
      <left style="thin"/>
      <right style="thin"/>
      <top>
        <color indexed="63"/>
      </top>
      <bottom style="dashed"/>
    </border>
    <border>
      <left style="thin"/>
      <right style="medium"/>
      <top>
        <color indexed="63"/>
      </top>
      <bottom style="dashed"/>
    </border>
    <border>
      <left style="thin"/>
      <right style="thin"/>
      <top style="thin"/>
      <bottom style="medium"/>
    </border>
    <border>
      <left style="thin"/>
      <right style="medium"/>
      <top style="thin"/>
      <bottom style="medium"/>
    </border>
    <border>
      <left style="thin"/>
      <right style="hair"/>
      <top style="hair"/>
      <bottom>
        <color indexed="63"/>
      </bottom>
    </border>
    <border>
      <left style="thin"/>
      <right style="thin"/>
      <top style="hair"/>
      <bottom style="medium"/>
    </border>
    <border>
      <left style="thin"/>
      <right style="thin"/>
      <top style="thin"/>
      <bottom style="hair"/>
    </border>
    <border>
      <left style="thin"/>
      <right style="medium"/>
      <top style="thin"/>
      <bottom style="hair"/>
    </border>
    <border>
      <left style="thin"/>
      <right style="thin"/>
      <top>
        <color indexed="63"/>
      </top>
      <bottom style="hair"/>
    </border>
    <border>
      <left style="medium"/>
      <right style="medium"/>
      <top style="medium"/>
      <bottom>
        <color indexed="63"/>
      </bottom>
    </border>
    <border>
      <left style="medium"/>
      <right style="medium"/>
      <top>
        <color indexed="63"/>
      </top>
      <bottom style="thin"/>
    </border>
    <border>
      <left>
        <color indexed="63"/>
      </left>
      <right>
        <color indexed="63"/>
      </right>
      <top style="medium">
        <color indexed="8"/>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medium"/>
      <right style="thin"/>
      <top style="thin"/>
      <bottom style="dotted"/>
    </border>
    <border>
      <left style="medium"/>
      <right style="thin"/>
      <top style="dotted"/>
      <bottom style="thin"/>
    </border>
    <border>
      <left style="medium"/>
      <right style="thin"/>
      <top style="thin"/>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medium"/>
      <bottom style="dotted"/>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0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4" fillId="0" borderId="0" xfId="0" applyFont="1" applyAlignment="1">
      <alignment horizontal="right"/>
    </xf>
    <xf numFmtId="0" fontId="8" fillId="0" borderId="0" xfId="0" applyFont="1" applyAlignment="1">
      <alignment horizontal="center"/>
    </xf>
    <xf numFmtId="0" fontId="0" fillId="0" borderId="0" xfId="0" applyAlignment="1">
      <alignment horizontal="left"/>
    </xf>
    <xf numFmtId="0" fontId="5" fillId="24" borderId="10" xfId="0" applyFont="1" applyFill="1" applyBorder="1" applyAlignment="1">
      <alignment horizontal="left" vertical="center"/>
    </xf>
    <xf numFmtId="0" fontId="5" fillId="24" borderId="11" xfId="0" applyFont="1" applyFill="1" applyBorder="1" applyAlignment="1">
      <alignment horizontal="left" vertical="center"/>
    </xf>
    <xf numFmtId="0" fontId="6" fillId="24" borderId="10" xfId="0" applyFont="1" applyFill="1" applyBorder="1" applyAlignment="1">
      <alignment horizontal="left" vertical="center"/>
    </xf>
    <xf numFmtId="0" fontId="5" fillId="24" borderId="12" xfId="0" applyFont="1" applyFill="1" applyBorder="1" applyAlignment="1">
      <alignment horizontal="left" vertical="center"/>
    </xf>
    <xf numFmtId="0" fontId="12" fillId="6" borderId="13" xfId="0" applyFont="1" applyFill="1" applyBorder="1" applyAlignment="1">
      <alignment horizontal="center" wrapText="1"/>
    </xf>
    <xf numFmtId="0" fontId="12" fillId="6" borderId="13" xfId="0" applyFont="1" applyFill="1" applyBorder="1" applyAlignment="1">
      <alignment wrapText="1"/>
    </xf>
    <xf numFmtId="0" fontId="12" fillId="6" borderId="14" xfId="0" applyFont="1" applyFill="1" applyBorder="1" applyAlignment="1">
      <alignment horizontal="center" wrapText="1"/>
    </xf>
    <xf numFmtId="0" fontId="12" fillId="6" borderId="15" xfId="0" applyFont="1" applyFill="1" applyBorder="1" applyAlignment="1">
      <alignment horizontal="center" wrapText="1"/>
    </xf>
    <xf numFmtId="0" fontId="12" fillId="6" borderId="16" xfId="0" applyFont="1" applyFill="1" applyBorder="1" applyAlignment="1">
      <alignment horizontal="center" wrapText="1"/>
    </xf>
    <xf numFmtId="0" fontId="12" fillId="6" borderId="17" xfId="0" applyFont="1" applyFill="1" applyBorder="1" applyAlignment="1">
      <alignment horizont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3" fillId="0" borderId="23" xfId="0" applyFont="1" applyBorder="1" applyAlignment="1">
      <alignment vertical="center" wrapText="1"/>
    </xf>
    <xf numFmtId="0" fontId="12" fillId="6" borderId="23"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0" xfId="0" applyAlignment="1">
      <alignment vertical="center"/>
    </xf>
    <xf numFmtId="0" fontId="1" fillId="0" borderId="23" xfId="0" applyFont="1" applyBorder="1" applyAlignment="1">
      <alignment vertical="center" wrapText="1"/>
    </xf>
    <xf numFmtId="0" fontId="1" fillId="0" borderId="25" xfId="0" applyFont="1" applyBorder="1" applyAlignment="1">
      <alignment horizontal="center" vertical="center" wrapText="1"/>
    </xf>
    <xf numFmtId="0" fontId="1" fillId="0" borderId="26" xfId="0" applyFont="1" applyBorder="1" applyAlignment="1">
      <alignment vertical="center" wrapText="1"/>
    </xf>
    <xf numFmtId="0" fontId="12" fillId="6"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2" fillId="6" borderId="25" xfId="0" applyFont="1" applyFill="1" applyBorder="1" applyAlignment="1">
      <alignment horizontal="center" vertical="center" wrapText="1"/>
    </xf>
    <xf numFmtId="0" fontId="12" fillId="6" borderId="26" xfId="0" applyFont="1" applyFill="1" applyBorder="1" applyAlignment="1">
      <alignment vertical="center" wrapText="1"/>
    </xf>
    <xf numFmtId="0" fontId="12" fillId="6" borderId="26"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5" fillId="24" borderId="30" xfId="0" applyFont="1" applyFill="1" applyBorder="1" applyAlignment="1">
      <alignment horizontal="left" vertical="center"/>
    </xf>
    <xf numFmtId="0" fontId="5" fillId="24" borderId="31" xfId="0" applyFont="1" applyFill="1" applyBorder="1" applyAlignment="1">
      <alignment horizontal="left" vertical="center"/>
    </xf>
    <xf numFmtId="0" fontId="6" fillId="24" borderId="32" xfId="0" applyFont="1" applyFill="1" applyBorder="1" applyAlignment="1">
      <alignment horizontal="left" vertical="center"/>
    </xf>
    <xf numFmtId="0" fontId="6" fillId="24" borderId="33" xfId="0" applyFont="1" applyFill="1" applyBorder="1" applyAlignment="1">
      <alignment horizontal="center" vertical="center" wrapText="1"/>
    </xf>
    <xf numFmtId="0" fontId="5" fillId="24" borderId="34" xfId="0" applyFont="1" applyFill="1" applyBorder="1" applyAlignment="1">
      <alignment horizontal="left" vertical="center"/>
    </xf>
    <xf numFmtId="0" fontId="6" fillId="25" borderId="35" xfId="0" applyFont="1" applyFill="1" applyBorder="1" applyAlignment="1">
      <alignment horizontal="left" vertical="center"/>
    </xf>
    <xf numFmtId="0" fontId="6" fillId="25" borderId="10" xfId="0" applyFont="1" applyFill="1" applyBorder="1" applyAlignment="1">
      <alignment horizontal="right" vertical="center"/>
    </xf>
    <xf numFmtId="0" fontId="6" fillId="25" borderId="32" xfId="0" applyFont="1" applyFill="1" applyBorder="1" applyAlignment="1">
      <alignment horizontal="right" vertical="center"/>
    </xf>
    <xf numFmtId="0" fontId="6" fillId="25" borderId="34" xfId="0" applyFont="1" applyFill="1" applyBorder="1" applyAlignment="1">
      <alignment horizontal="right" vertical="center"/>
    </xf>
    <xf numFmtId="0" fontId="6" fillId="25" borderId="30"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6" xfId="0" applyFont="1" applyFill="1" applyBorder="1" applyAlignment="1">
      <alignment horizontal="right" vertical="center" wrapText="1"/>
    </xf>
    <xf numFmtId="0" fontId="6" fillId="25" borderId="31" xfId="0" applyFont="1" applyFill="1" applyBorder="1" applyAlignment="1">
      <alignment horizontal="right" vertical="center"/>
    </xf>
    <xf numFmtId="0" fontId="6" fillId="25" borderId="11" xfId="0" applyFont="1" applyFill="1" applyBorder="1" applyAlignment="1">
      <alignment horizontal="right" vertical="center"/>
    </xf>
    <xf numFmtId="0" fontId="6" fillId="25" borderId="35" xfId="0" applyFont="1" applyFill="1" applyBorder="1" applyAlignment="1">
      <alignment horizontal="right" vertical="center"/>
    </xf>
    <xf numFmtId="0" fontId="2" fillId="0" borderId="37" xfId="0" applyFont="1" applyFill="1" applyBorder="1" applyAlignment="1" applyProtection="1">
      <alignment horizontal="right"/>
      <protection locked="0"/>
    </xf>
    <xf numFmtId="0" fontId="2" fillId="0" borderId="38" xfId="0" applyFont="1" applyFill="1" applyBorder="1" applyAlignment="1" applyProtection="1">
      <alignment horizontal="right"/>
      <protection locked="0"/>
    </xf>
    <xf numFmtId="0" fontId="6" fillId="25" borderId="12" xfId="0" applyFont="1" applyFill="1" applyBorder="1" applyAlignment="1">
      <alignment horizontal="right" vertical="center"/>
    </xf>
    <xf numFmtId="0" fontId="9" fillId="0" borderId="0" xfId="0" applyFont="1" applyAlignment="1">
      <alignment horizontal="right"/>
    </xf>
    <xf numFmtId="0" fontId="7" fillId="0" borderId="0" xfId="0" applyFont="1" applyAlignment="1">
      <alignment horizontal="right"/>
    </xf>
    <xf numFmtId="0" fontId="6" fillId="25" borderId="39" xfId="0" applyFont="1" applyFill="1" applyBorder="1" applyAlignment="1">
      <alignment horizontal="right" vertical="center"/>
    </xf>
    <xf numFmtId="0" fontId="6" fillId="25" borderId="39" xfId="0" applyFont="1" applyFill="1" applyBorder="1" applyAlignment="1">
      <alignment horizontal="left" vertical="center"/>
    </xf>
    <xf numFmtId="0" fontId="6" fillId="24" borderId="34" xfId="0" applyFont="1" applyFill="1" applyBorder="1" applyAlignment="1">
      <alignment horizontal="left" vertical="center"/>
    </xf>
    <xf numFmtId="0" fontId="6" fillId="24" borderId="12" xfId="0" applyFont="1" applyFill="1" applyBorder="1" applyAlignment="1">
      <alignment horizontal="left" vertical="center"/>
    </xf>
    <xf numFmtId="0" fontId="2" fillId="0" borderId="12" xfId="0" applyFont="1" applyFill="1" applyBorder="1" applyAlignment="1" applyProtection="1">
      <alignment horizontal="right" vertical="center"/>
      <protection locked="0"/>
    </xf>
    <xf numFmtId="0" fontId="5" fillId="0" borderId="12" xfId="0" applyFont="1" applyFill="1" applyBorder="1" applyAlignment="1">
      <alignment horizontal="right" vertical="center"/>
    </xf>
    <xf numFmtId="0" fontId="5" fillId="0" borderId="40" xfId="0" applyFont="1" applyFill="1" applyBorder="1" applyAlignment="1">
      <alignment horizontal="right" vertical="center" wrapText="1"/>
    </xf>
    <xf numFmtId="0" fontId="5" fillId="0" borderId="31"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41" xfId="0" applyFont="1" applyFill="1" applyBorder="1" applyAlignment="1">
      <alignment horizontal="right" vertical="center" wrapText="1"/>
    </xf>
    <xf numFmtId="0" fontId="5" fillId="0" borderId="42" xfId="0" applyFont="1" applyFill="1" applyBorder="1" applyAlignment="1">
      <alignment horizontal="right" vertical="center" wrapText="1"/>
    </xf>
    <xf numFmtId="0" fontId="6" fillId="25" borderId="43" xfId="0" applyFont="1" applyFill="1" applyBorder="1" applyAlignment="1">
      <alignment horizontal="center" vertical="center" wrapText="1"/>
    </xf>
    <xf numFmtId="0" fontId="6" fillId="25" borderId="44" xfId="0" applyFont="1" applyFill="1" applyBorder="1" applyAlignment="1">
      <alignment horizontal="right" vertical="center"/>
    </xf>
    <xf numFmtId="0" fontId="6" fillId="25" borderId="45"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24" borderId="46" xfId="0" applyFont="1" applyFill="1" applyBorder="1" applyAlignment="1">
      <alignment horizontal="center" vertical="center" wrapText="1"/>
    </xf>
    <xf numFmtId="0" fontId="3" fillId="24" borderId="35" xfId="0" applyFont="1" applyFill="1" applyBorder="1" applyAlignment="1">
      <alignment vertical="center"/>
    </xf>
    <xf numFmtId="0" fontId="2" fillId="24" borderId="35" xfId="0" applyFont="1" applyFill="1" applyBorder="1" applyAlignment="1">
      <alignment vertical="center"/>
    </xf>
    <xf numFmtId="0" fontId="3" fillId="24" borderId="43" xfId="0" applyFont="1" applyFill="1" applyBorder="1" applyAlignment="1">
      <alignment horizontal="center" vertical="center" wrapText="1"/>
    </xf>
    <xf numFmtId="0" fontId="3" fillId="24" borderId="45" xfId="0" applyFont="1" applyFill="1" applyBorder="1" applyAlignment="1">
      <alignment horizontal="center" vertical="center" wrapText="1"/>
    </xf>
    <xf numFmtId="0" fontId="2" fillId="24" borderId="46" xfId="0" applyFont="1" applyFill="1" applyBorder="1" applyAlignment="1">
      <alignment horizontal="center" vertical="center" wrapText="1"/>
    </xf>
    <xf numFmtId="0" fontId="2" fillId="24" borderId="47" xfId="0" applyFont="1" applyFill="1" applyBorder="1" applyAlignment="1">
      <alignment horizontal="center" vertical="center" wrapText="1"/>
    </xf>
    <xf numFmtId="0" fontId="2" fillId="24" borderId="10" xfId="0" applyFont="1" applyFill="1" applyBorder="1" applyAlignment="1">
      <alignment vertical="center"/>
    </xf>
    <xf numFmtId="0" fontId="2" fillId="24" borderId="41" xfId="0" applyFont="1" applyFill="1" applyBorder="1" applyAlignment="1">
      <alignment horizontal="center" vertical="center" wrapText="1"/>
    </xf>
    <xf numFmtId="0" fontId="2" fillId="24" borderId="48" xfId="0" applyFont="1" applyFill="1" applyBorder="1" applyAlignment="1">
      <alignment horizontal="center" vertical="center" wrapText="1"/>
    </xf>
    <xf numFmtId="0" fontId="2" fillId="24" borderId="49" xfId="0" applyFont="1" applyFill="1" applyBorder="1" applyAlignment="1">
      <alignment vertical="center"/>
    </xf>
    <xf numFmtId="0" fontId="2" fillId="24" borderId="50" xfId="0" applyFont="1" applyFill="1" applyBorder="1" applyAlignment="1">
      <alignment horizontal="center" vertical="center" wrapText="1"/>
    </xf>
    <xf numFmtId="0" fontId="2" fillId="24" borderId="51" xfId="0" applyFont="1" applyFill="1" applyBorder="1" applyAlignment="1">
      <alignment horizontal="center" vertical="center" wrapText="1"/>
    </xf>
    <xf numFmtId="0" fontId="2" fillId="24" borderId="11" xfId="0" applyFont="1" applyFill="1" applyBorder="1" applyAlignment="1">
      <alignment vertical="center"/>
    </xf>
    <xf numFmtId="0" fontId="2" fillId="24" borderId="52" xfId="0" applyFont="1" applyFill="1" applyBorder="1" applyAlignment="1">
      <alignment horizontal="center" vertical="center" wrapText="1"/>
    </xf>
    <xf numFmtId="0" fontId="2" fillId="24" borderId="41" xfId="0" applyFont="1" applyFill="1" applyBorder="1" applyAlignment="1">
      <alignment vertical="center" wrapText="1"/>
    </xf>
    <xf numFmtId="0" fontId="2" fillId="24" borderId="50" xfId="0" applyFont="1" applyFill="1" applyBorder="1" applyAlignment="1">
      <alignment vertical="center" wrapText="1"/>
    </xf>
    <xf numFmtId="0" fontId="2" fillId="24" borderId="53" xfId="0" applyFont="1" applyFill="1" applyBorder="1" applyAlignment="1">
      <alignment horizontal="center" vertical="center" wrapText="1"/>
    </xf>
    <xf numFmtId="0" fontId="2" fillId="24" borderId="12" xfId="0" applyFont="1" applyFill="1" applyBorder="1" applyAlignment="1">
      <alignment vertical="center"/>
    </xf>
    <xf numFmtId="0" fontId="2" fillId="24" borderId="40" xfId="0" applyFont="1" applyFill="1" applyBorder="1" applyAlignment="1">
      <alignment vertical="center" wrapText="1"/>
    </xf>
    <xf numFmtId="0" fontId="2" fillId="24" borderId="52" xfId="0" applyFont="1" applyFill="1" applyBorder="1" applyAlignment="1">
      <alignment vertical="center" wrapText="1"/>
    </xf>
    <xf numFmtId="0" fontId="2" fillId="24" borderId="54" xfId="0" applyFont="1" applyFill="1" applyBorder="1" applyAlignment="1">
      <alignment horizontal="center" vertical="center" wrapText="1"/>
    </xf>
    <xf numFmtId="0" fontId="4" fillId="0" borderId="0" xfId="0" applyFont="1" applyAlignment="1">
      <alignment horizontal="justify" vertical="justify" wrapText="1"/>
    </xf>
    <xf numFmtId="0" fontId="3" fillId="0" borderId="55" xfId="0" applyFont="1" applyBorder="1" applyAlignment="1">
      <alignment horizontal="center" vertical="center" wrapText="1"/>
    </xf>
    <xf numFmtId="0" fontId="3" fillId="0" borderId="56" xfId="0" applyFont="1" applyBorder="1" applyAlignment="1">
      <alignment horizontal="justify" vertical="center" wrapText="1"/>
    </xf>
    <xf numFmtId="0" fontId="3" fillId="0" borderId="57" xfId="0" applyFont="1" applyBorder="1" applyAlignment="1">
      <alignment horizontal="center" vertical="center" wrapText="1"/>
    </xf>
    <xf numFmtId="0" fontId="3" fillId="0" borderId="58" xfId="0" applyFont="1" applyBorder="1" applyAlignment="1">
      <alignment horizontal="justify"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justify" vertical="center" wrapText="1"/>
    </xf>
    <xf numFmtId="0" fontId="3"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justify" vertical="center" wrapText="1"/>
    </xf>
    <xf numFmtId="0" fontId="2" fillId="0" borderId="65"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2"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40" xfId="0" applyFont="1" applyBorder="1" applyAlignment="1">
      <alignment horizontal="justify" vertical="center" wrapText="1"/>
    </xf>
    <xf numFmtId="0" fontId="3" fillId="0" borderId="10" xfId="0" applyFont="1" applyBorder="1" applyAlignment="1">
      <alignment horizontal="justify" vertical="center" wrapText="1"/>
    </xf>
    <xf numFmtId="0" fontId="2" fillId="0" borderId="54" xfId="0" applyFont="1" applyBorder="1" applyAlignment="1">
      <alignment horizontal="center" vertical="center" wrapText="1"/>
    </xf>
    <xf numFmtId="0" fontId="2" fillId="0" borderId="66" xfId="0" applyFont="1" applyBorder="1" applyAlignment="1">
      <alignment horizontal="center" vertical="center" wrapText="1"/>
    </xf>
    <xf numFmtId="0" fontId="3" fillId="0" borderId="67" xfId="0" applyFont="1" applyBorder="1" applyAlignment="1">
      <alignment horizontal="justify"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vertical="center" wrapText="1"/>
    </xf>
    <xf numFmtId="0" fontId="2" fillId="0" borderId="58" xfId="0" applyFont="1" applyBorder="1" applyAlignment="1">
      <alignment horizontal="justify" vertical="center" wrapText="1"/>
    </xf>
    <xf numFmtId="0" fontId="2" fillId="0" borderId="58" xfId="0" applyFont="1" applyBorder="1" applyAlignment="1">
      <alignment horizontal="justify" vertical="top" wrapText="1"/>
    </xf>
    <xf numFmtId="0" fontId="2" fillId="0" borderId="59" xfId="0" applyFont="1" applyBorder="1" applyAlignment="1">
      <alignment horizontal="justify" vertical="top" wrapText="1"/>
    </xf>
    <xf numFmtId="0" fontId="2" fillId="0" borderId="60" xfId="0" applyFont="1" applyBorder="1" applyAlignment="1">
      <alignment horizontal="center" vertical="center" wrapText="1"/>
    </xf>
    <xf numFmtId="0" fontId="2" fillId="0" borderId="61" xfId="0" applyFont="1" applyBorder="1" applyAlignment="1">
      <alignment vertical="center" wrapText="1"/>
    </xf>
    <xf numFmtId="0" fontId="2" fillId="0" borderId="61" xfId="0" applyFont="1" applyBorder="1" applyAlignment="1">
      <alignment horizontal="justify" vertical="top" wrapText="1"/>
    </xf>
    <xf numFmtId="0" fontId="2" fillId="0" borderId="62" xfId="0" applyFont="1" applyBorder="1" applyAlignment="1">
      <alignment horizontal="justify" vertical="top" wrapText="1"/>
    </xf>
    <xf numFmtId="0" fontId="2" fillId="0" borderId="35" xfId="0" applyFont="1" applyBorder="1" applyAlignment="1">
      <alignment horizontal="center" vertical="center" wrapText="1"/>
    </xf>
    <xf numFmtId="0" fontId="2" fillId="0" borderId="35" xfId="0" applyFont="1" applyBorder="1" applyAlignment="1">
      <alignment horizontal="center" vertical="top" wrapText="1"/>
    </xf>
    <xf numFmtId="0" fontId="2" fillId="0" borderId="39" xfId="0" applyFont="1" applyBorder="1" applyAlignment="1">
      <alignment horizontal="center" vertical="center" wrapText="1"/>
    </xf>
    <xf numFmtId="0" fontId="2" fillId="0" borderId="46" xfId="0" applyFont="1" applyBorder="1" applyAlignment="1">
      <alignment horizontal="center" vertical="top" wrapText="1"/>
    </xf>
    <xf numFmtId="0" fontId="2" fillId="0" borderId="68" xfId="0" applyFont="1" applyBorder="1" applyAlignment="1">
      <alignment horizontal="justify" vertical="center" wrapText="1"/>
    </xf>
    <xf numFmtId="0" fontId="2" fillId="0" borderId="58" xfId="0" applyFont="1" applyBorder="1" applyAlignment="1">
      <alignment horizontal="center" vertical="center" wrapText="1"/>
    </xf>
    <xf numFmtId="0" fontId="2" fillId="0" borderId="59" xfId="0" applyFont="1" applyBorder="1" applyAlignment="1">
      <alignment horizontal="justify" vertical="center" wrapText="1"/>
    </xf>
    <xf numFmtId="0" fontId="2" fillId="0" borderId="61" xfId="0" applyFont="1" applyBorder="1" applyAlignment="1">
      <alignment horizontal="center" vertical="center" wrapText="1"/>
    </xf>
    <xf numFmtId="0" fontId="2" fillId="0" borderId="62" xfId="0" applyFont="1" applyBorder="1" applyAlignment="1">
      <alignment horizontal="justify" vertical="center" wrapText="1"/>
    </xf>
    <xf numFmtId="0" fontId="2" fillId="0" borderId="69" xfId="0" applyFont="1" applyBorder="1" applyAlignment="1">
      <alignment horizontal="center" vertical="center" wrapText="1"/>
    </xf>
    <xf numFmtId="0" fontId="2" fillId="0" borderId="70" xfId="0" applyFont="1" applyBorder="1" applyAlignment="1">
      <alignment horizontal="justify"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3" fillId="24" borderId="39" xfId="0" applyFont="1" applyFill="1" applyBorder="1" applyAlignment="1">
      <alignment horizontal="center" vertical="center"/>
    </xf>
    <xf numFmtId="0" fontId="3" fillId="24" borderId="72" xfId="0" applyFont="1" applyFill="1" applyBorder="1" applyAlignment="1">
      <alignment horizontal="center" vertical="center" wrapText="1"/>
    </xf>
    <xf numFmtId="0" fontId="3" fillId="24" borderId="44" xfId="0" applyFont="1" applyFill="1" applyBorder="1" applyAlignment="1">
      <alignment horizontal="center" vertical="center" wrapText="1"/>
    </xf>
    <xf numFmtId="0" fontId="2" fillId="24" borderId="73" xfId="0" applyFont="1" applyFill="1" applyBorder="1" applyAlignment="1">
      <alignment horizontal="left" vertical="center"/>
    </xf>
    <xf numFmtId="0" fontId="2" fillId="24" borderId="74" xfId="0" applyFont="1" applyFill="1" applyBorder="1" applyAlignment="1">
      <alignment horizontal="left" vertical="center"/>
    </xf>
    <xf numFmtId="0" fontId="3" fillId="24" borderId="75" xfId="0" applyFont="1" applyFill="1" applyBorder="1" applyAlignment="1">
      <alignment horizontal="left" vertical="center"/>
    </xf>
    <xf numFmtId="0" fontId="0" fillId="0" borderId="76" xfId="0" applyBorder="1" applyAlignment="1">
      <alignment horizontal="left"/>
    </xf>
    <xf numFmtId="0" fontId="0" fillId="0" borderId="77" xfId="0" applyBorder="1" applyAlignment="1">
      <alignment horizontal="left" vertical="center"/>
    </xf>
    <xf numFmtId="0" fontId="0" fillId="0" borderId="78" xfId="0" applyBorder="1" applyAlignment="1">
      <alignment horizontal="left"/>
    </xf>
    <xf numFmtId="0" fontId="0" fillId="0" borderId="79" xfId="0" applyBorder="1" applyAlignment="1">
      <alignment horizontal="left" vertical="center"/>
    </xf>
    <xf numFmtId="0" fontId="0" fillId="0" borderId="80" xfId="0" applyBorder="1" applyAlignment="1">
      <alignment horizontal="left"/>
    </xf>
    <xf numFmtId="0" fontId="0" fillId="0" borderId="81" xfId="0" applyBorder="1" applyAlignment="1">
      <alignment horizontal="left" vertical="center"/>
    </xf>
    <xf numFmtId="0" fontId="2" fillId="24" borderId="82" xfId="0" applyFont="1" applyFill="1" applyBorder="1" applyAlignment="1">
      <alignment horizontal="left" vertical="center"/>
    </xf>
    <xf numFmtId="0" fontId="2" fillId="24" borderId="83" xfId="0" applyFont="1" applyFill="1" applyBorder="1" applyAlignment="1">
      <alignment horizontal="left" vertical="center"/>
    </xf>
    <xf numFmtId="0" fontId="3" fillId="24" borderId="84" xfId="0" applyFont="1" applyFill="1" applyBorder="1" applyAlignment="1">
      <alignment horizontal="left" vertical="center"/>
    </xf>
    <xf numFmtId="0" fontId="0" fillId="0" borderId="85" xfId="0" applyBorder="1" applyAlignment="1">
      <alignment horizontal="left"/>
    </xf>
    <xf numFmtId="0" fontId="0" fillId="0" borderId="86" xfId="0" applyBorder="1" applyAlignment="1">
      <alignment horizontal="left" vertical="center"/>
    </xf>
    <xf numFmtId="0" fontId="2" fillId="24" borderId="87" xfId="0" applyFont="1" applyFill="1" applyBorder="1" applyAlignment="1">
      <alignment horizontal="left" vertical="center"/>
    </xf>
    <xf numFmtId="0" fontId="0" fillId="0" borderId="88" xfId="0" applyBorder="1" applyAlignment="1">
      <alignment horizontal="left"/>
    </xf>
    <xf numFmtId="0" fontId="0" fillId="0" borderId="89" xfId="0" applyBorder="1" applyAlignment="1">
      <alignment horizontal="left" vertical="center"/>
    </xf>
    <xf numFmtId="0" fontId="3" fillId="24" borderId="83" xfId="0" applyFont="1" applyFill="1" applyBorder="1" applyAlignment="1">
      <alignment horizontal="left" vertical="center"/>
    </xf>
    <xf numFmtId="0" fontId="3" fillId="24" borderId="87" xfId="0" applyFont="1" applyFill="1" applyBorder="1" applyAlignment="1">
      <alignment horizontal="left" vertical="center"/>
    </xf>
    <xf numFmtId="0" fontId="0" fillId="0" borderId="90" xfId="0" applyBorder="1" applyAlignment="1">
      <alignment horizontal="left"/>
    </xf>
    <xf numFmtId="0" fontId="0" fillId="0" borderId="91" xfId="0" applyBorder="1" applyAlignment="1">
      <alignment horizontal="left" vertical="center"/>
    </xf>
    <xf numFmtId="0" fontId="0" fillId="0" borderId="92" xfId="0" applyBorder="1" applyAlignment="1">
      <alignment horizontal="left"/>
    </xf>
    <xf numFmtId="0" fontId="0" fillId="0" borderId="93" xfId="0" applyBorder="1" applyAlignment="1">
      <alignment horizontal="left" vertical="center"/>
    </xf>
    <xf numFmtId="0" fontId="12" fillId="0" borderId="18"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95" xfId="0" applyFont="1" applyBorder="1" applyAlignment="1">
      <alignment horizontal="center" vertical="center" wrapText="1"/>
    </xf>
    <xf numFmtId="0" fontId="12" fillId="6" borderId="96" xfId="0" applyFont="1" applyFill="1" applyBorder="1" applyAlignment="1">
      <alignment horizontal="center" vertical="center" wrapText="1"/>
    </xf>
    <xf numFmtId="0" fontId="12" fillId="0" borderId="97" xfId="0" applyFont="1" applyBorder="1" applyAlignment="1">
      <alignment horizontal="center" vertical="center" wrapText="1"/>
    </xf>
    <xf numFmtId="0" fontId="12" fillId="6" borderId="98" xfId="0" applyFont="1" applyFill="1" applyBorder="1" applyAlignment="1">
      <alignment horizontal="center" vertical="center" wrapText="1"/>
    </xf>
    <xf numFmtId="0" fontId="12" fillId="0" borderId="98" xfId="0" applyFont="1" applyBorder="1" applyAlignment="1">
      <alignment horizontal="center" vertical="center" wrapText="1"/>
    </xf>
    <xf numFmtId="0" fontId="2" fillId="0" borderId="99" xfId="0" applyFont="1" applyFill="1" applyBorder="1" applyAlignment="1" applyProtection="1">
      <alignment/>
      <protection locked="0"/>
    </xf>
    <xf numFmtId="0" fontId="2" fillId="0" borderId="100" xfId="0" applyFont="1" applyFill="1" applyBorder="1" applyAlignment="1" applyProtection="1">
      <alignment/>
      <protection locked="0"/>
    </xf>
    <xf numFmtId="176" fontId="5" fillId="0" borderId="3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0" fontId="2" fillId="0" borderId="10" xfId="0" applyFont="1" applyFill="1" applyBorder="1" applyAlignment="1" applyProtection="1">
      <alignment horizontal="right" vertical="center"/>
      <protection locked="0"/>
    </xf>
    <xf numFmtId="0" fontId="2" fillId="0" borderId="101" xfId="0" applyFont="1" applyFill="1" applyBorder="1" applyAlignment="1" applyProtection="1">
      <alignment horizontal="right" vertical="center"/>
      <protection locked="0"/>
    </xf>
    <xf numFmtId="0" fontId="2" fillId="0" borderId="102" xfId="0" applyFont="1" applyFill="1" applyBorder="1" applyAlignment="1" applyProtection="1">
      <alignment horizontal="right" vertical="center"/>
      <protection locked="0"/>
    </xf>
    <xf numFmtId="176" fontId="5" fillId="0" borderId="36" xfId="0" applyNumberFormat="1" applyFont="1" applyFill="1" applyBorder="1" applyAlignment="1">
      <alignment horizontal="right" vertical="center"/>
    </xf>
    <xf numFmtId="0" fontId="2" fillId="0" borderId="99" xfId="0" applyFont="1" applyFill="1" applyBorder="1" applyAlignment="1" applyProtection="1">
      <alignment horizontal="right"/>
      <protection locked="0"/>
    </xf>
    <xf numFmtId="0" fontId="2" fillId="0" borderId="100" xfId="0" applyFont="1" applyFill="1" applyBorder="1" applyAlignment="1" applyProtection="1">
      <alignment horizontal="right"/>
      <protection locked="0"/>
    </xf>
    <xf numFmtId="0" fontId="12" fillId="6" borderId="103" xfId="0" applyFont="1" applyFill="1" applyBorder="1" applyAlignment="1">
      <alignment horizontal="center" vertical="center" wrapText="1"/>
    </xf>
    <xf numFmtId="0" fontId="12" fillId="6" borderId="103" xfId="0" applyFont="1" applyFill="1" applyBorder="1" applyAlignment="1">
      <alignment vertical="center" wrapText="1"/>
    </xf>
    <xf numFmtId="0" fontId="12" fillId="6" borderId="18"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0" fillId="0" borderId="0" xfId="0" applyAlignment="1">
      <alignment/>
    </xf>
    <xf numFmtId="0" fontId="6" fillId="25" borderId="33" xfId="0" applyFont="1" applyFill="1" applyBorder="1" applyAlignment="1">
      <alignment horizontal="center" vertical="center" wrapText="1"/>
    </xf>
    <xf numFmtId="0" fontId="3" fillId="0" borderId="0" xfId="0" applyFont="1" applyAlignment="1">
      <alignment horizontal="center" vertical="top" wrapText="1"/>
    </xf>
    <xf numFmtId="0" fontId="2" fillId="0" borderId="104" xfId="0" applyFont="1" applyFill="1" applyBorder="1" applyAlignment="1" applyProtection="1">
      <alignment/>
      <protection locked="0"/>
    </xf>
    <xf numFmtId="0" fontId="2" fillId="0" borderId="105" xfId="0" applyFont="1" applyFill="1" applyBorder="1" applyAlignment="1" applyProtection="1">
      <alignment/>
      <protection locked="0"/>
    </xf>
    <xf numFmtId="0" fontId="6" fillId="25" borderId="106" xfId="0" applyFont="1" applyFill="1" applyBorder="1" applyAlignment="1">
      <alignment horizontal="center" vertical="center" wrapText="1"/>
    </xf>
    <xf numFmtId="0" fontId="6" fillId="25" borderId="107" xfId="0" applyFont="1" applyFill="1" applyBorder="1" applyAlignment="1">
      <alignment horizontal="center" vertical="center" wrapText="1"/>
    </xf>
    <xf numFmtId="0" fontId="6" fillId="25" borderId="32" xfId="0" applyFont="1" applyFill="1" applyBorder="1" applyAlignment="1">
      <alignment horizontal="left" vertical="center"/>
    </xf>
    <xf numFmtId="176" fontId="5" fillId="0" borderId="40" xfId="0" applyNumberFormat="1" applyFont="1" applyFill="1" applyBorder="1" applyAlignment="1">
      <alignment horizontal="right" vertical="center"/>
    </xf>
    <xf numFmtId="0" fontId="6" fillId="25" borderId="54" xfId="0" applyFont="1" applyFill="1" applyBorder="1" applyAlignment="1">
      <alignment horizontal="right" vertical="center"/>
    </xf>
    <xf numFmtId="0" fontId="2" fillId="0" borderId="108" xfId="0" applyFont="1" applyFill="1" applyBorder="1" applyAlignment="1" applyProtection="1">
      <alignment/>
      <protection locked="0"/>
    </xf>
    <xf numFmtId="0" fontId="6" fillId="25" borderId="101" xfId="0" applyFont="1" applyFill="1" applyBorder="1" applyAlignment="1">
      <alignment horizontal="right" vertical="center"/>
    </xf>
    <xf numFmtId="176" fontId="5" fillId="0" borderId="109" xfId="0" applyNumberFormat="1" applyFont="1" applyFill="1" applyBorder="1" applyAlignment="1">
      <alignment horizontal="right" vertical="center"/>
    </xf>
    <xf numFmtId="0" fontId="2" fillId="0" borderId="110" xfId="0" applyFont="1" applyFill="1" applyBorder="1" applyAlignment="1" applyProtection="1">
      <alignment/>
      <protection locked="0"/>
    </xf>
    <xf numFmtId="0" fontId="2" fillId="0" borderId="111" xfId="0" applyFont="1" applyFill="1" applyBorder="1" applyAlignment="1" applyProtection="1">
      <alignment/>
      <protection locked="0"/>
    </xf>
    <xf numFmtId="0" fontId="3" fillId="0" borderId="0" xfId="0" applyFont="1" applyAlignment="1">
      <alignment horizontal="left" vertical="top" wrapText="1"/>
    </xf>
    <xf numFmtId="176" fontId="5" fillId="0" borderId="12" xfId="0" applyNumberFormat="1" applyFont="1" applyFill="1" applyBorder="1" applyAlignment="1">
      <alignment horizontal="right" vertical="center"/>
    </xf>
    <xf numFmtId="0" fontId="2" fillId="0" borderId="112" xfId="0" applyFont="1" applyFill="1" applyBorder="1" applyAlignment="1" applyProtection="1">
      <alignment/>
      <protection locked="0"/>
    </xf>
    <xf numFmtId="0" fontId="2" fillId="0" borderId="38" xfId="0" applyFont="1" applyFill="1" applyBorder="1" applyAlignment="1" applyProtection="1">
      <alignment/>
      <protection locked="0"/>
    </xf>
    <xf numFmtId="0" fontId="3" fillId="24" borderId="87" xfId="0" applyFont="1" applyFill="1" applyBorder="1" applyAlignment="1">
      <alignment horizontal="left" vertical="center"/>
    </xf>
    <xf numFmtId="0" fontId="3" fillId="24" borderId="88" xfId="0" applyFont="1" applyFill="1" applyBorder="1" applyAlignment="1">
      <alignment horizontal="left" vertical="center"/>
    </xf>
    <xf numFmtId="0" fontId="14" fillId="0" borderId="113" xfId="0" applyFont="1" applyBorder="1" applyAlignment="1">
      <alignment horizontal="center" vertical="center" wrapText="1"/>
    </xf>
    <xf numFmtId="0" fontId="14" fillId="0" borderId="114" xfId="0" applyFont="1" applyBorder="1" applyAlignment="1">
      <alignment horizontal="center" vertical="center" wrapText="1"/>
    </xf>
    <xf numFmtId="0" fontId="9" fillId="0" borderId="0" xfId="0" applyFont="1" applyAlignment="1">
      <alignment horizontal="center"/>
    </xf>
    <xf numFmtId="0" fontId="4" fillId="0" borderId="115" xfId="0" applyFont="1" applyBorder="1" applyAlignment="1">
      <alignment horizontal="justify" vertical="justify" wrapText="1"/>
    </xf>
    <xf numFmtId="0" fontId="3" fillId="24" borderId="116" xfId="0" applyFont="1" applyFill="1" applyBorder="1" applyAlignment="1">
      <alignment horizontal="center" vertical="center"/>
    </xf>
    <xf numFmtId="0" fontId="3" fillId="24" borderId="117" xfId="0" applyFont="1" applyFill="1" applyBorder="1" applyAlignment="1">
      <alignment horizontal="center" vertical="center"/>
    </xf>
    <xf numFmtId="0" fontId="3" fillId="24" borderId="118" xfId="0" applyFont="1" applyFill="1" applyBorder="1" applyAlignment="1">
      <alignment horizontal="center" vertical="center"/>
    </xf>
    <xf numFmtId="0" fontId="2" fillId="24" borderId="119" xfId="0" applyFont="1" applyFill="1" applyBorder="1" applyAlignment="1">
      <alignment horizontal="center" vertical="center"/>
    </xf>
    <xf numFmtId="0" fontId="3" fillId="24" borderId="35" xfId="0" applyFont="1" applyFill="1" applyBorder="1" applyAlignment="1">
      <alignment horizontal="right" vertical="center"/>
    </xf>
    <xf numFmtId="0" fontId="3" fillId="24" borderId="46" xfId="0" applyFont="1" applyFill="1" applyBorder="1" applyAlignment="1">
      <alignment horizontal="right" vertical="center" wrapText="1"/>
    </xf>
    <xf numFmtId="0" fontId="12" fillId="0" borderId="120"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121"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2" fillId="24" borderId="35" xfId="0" applyFont="1" applyFill="1" applyBorder="1" applyAlignment="1">
      <alignment horizontal="right" vertical="center"/>
    </xf>
    <xf numFmtId="0" fontId="2" fillId="24" borderId="46" xfId="0" applyFont="1" applyFill="1" applyBorder="1" applyAlignment="1">
      <alignment horizontal="right" vertical="center" wrapText="1"/>
    </xf>
    <xf numFmtId="0" fontId="2" fillId="24" borderId="10" xfId="0" applyFont="1" applyFill="1" applyBorder="1" applyAlignment="1">
      <alignment vertical="center" wrapText="1"/>
    </xf>
    <xf numFmtId="0" fontId="2" fillId="24" borderId="41" xfId="0" applyFont="1" applyFill="1" applyBorder="1" applyAlignment="1">
      <alignment vertical="center" wrapText="1"/>
    </xf>
    <xf numFmtId="0" fontId="2" fillId="24" borderId="49" xfId="0" applyFont="1" applyFill="1" applyBorder="1" applyAlignment="1">
      <alignment vertical="center" wrapText="1"/>
    </xf>
    <xf numFmtId="0" fontId="2" fillId="24" borderId="50" xfId="0" applyFont="1" applyFill="1" applyBorder="1" applyAlignment="1">
      <alignment vertical="center" wrapText="1"/>
    </xf>
    <xf numFmtId="0" fontId="2" fillId="24" borderId="11" xfId="0" applyFont="1" applyFill="1" applyBorder="1" applyAlignment="1">
      <alignment vertical="center" wrapText="1"/>
    </xf>
    <xf numFmtId="0" fontId="2" fillId="24" borderId="52" xfId="0" applyFont="1" applyFill="1" applyBorder="1" applyAlignment="1">
      <alignment vertical="center" wrapText="1"/>
    </xf>
    <xf numFmtId="16" fontId="2" fillId="24" borderId="50" xfId="0" applyNumberFormat="1" applyFont="1" applyFill="1" applyBorder="1" applyAlignment="1">
      <alignment horizontal="center" vertical="center" wrapText="1"/>
    </xf>
    <xf numFmtId="0" fontId="9" fillId="0" borderId="0" xfId="0" applyFont="1" applyAlignment="1">
      <alignment horizontal="right"/>
    </xf>
    <xf numFmtId="0" fontId="5" fillId="24" borderId="122" xfId="0" applyFont="1" applyFill="1" applyBorder="1" applyAlignment="1">
      <alignment horizontal="center" vertical="center" wrapText="1"/>
    </xf>
    <xf numFmtId="0" fontId="5" fillId="24" borderId="123" xfId="0" applyFont="1" applyFill="1" applyBorder="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right"/>
    </xf>
    <xf numFmtId="0" fontId="6" fillId="24" borderId="47" xfId="0" applyFont="1" applyFill="1" applyBorder="1" applyAlignment="1">
      <alignment horizontal="center" vertical="center" wrapText="1"/>
    </xf>
    <xf numFmtId="0" fontId="6" fillId="24" borderId="53" xfId="0" applyFont="1" applyFill="1" applyBorder="1" applyAlignment="1">
      <alignment horizontal="center" vertical="center" wrapText="1"/>
    </xf>
    <xf numFmtId="0" fontId="6" fillId="25" borderId="33" xfId="0" applyFont="1" applyFill="1" applyBorder="1" applyAlignment="1">
      <alignment horizontal="center" vertical="center" wrapText="1"/>
    </xf>
    <xf numFmtId="0" fontId="4" fillId="0" borderId="0" xfId="0" applyFont="1" applyAlignment="1">
      <alignment horizontal="center"/>
    </xf>
    <xf numFmtId="0" fontId="6" fillId="25" borderId="32" xfId="0" applyFont="1" applyFill="1" applyBorder="1" applyAlignment="1">
      <alignment horizontal="center" vertical="center"/>
    </xf>
    <xf numFmtId="0" fontId="5" fillId="24" borderId="53" xfId="0" applyFont="1" applyFill="1" applyBorder="1" applyAlignment="1">
      <alignment horizontal="center" vertical="center" wrapText="1"/>
    </xf>
    <xf numFmtId="0" fontId="5" fillId="24" borderId="47" xfId="0" applyFont="1" applyFill="1" applyBorder="1" applyAlignment="1">
      <alignment horizontal="center" vertical="center" wrapText="1"/>
    </xf>
    <xf numFmtId="0" fontId="5" fillId="24" borderId="45" xfId="0" applyFont="1" applyFill="1" applyBorder="1" applyAlignment="1">
      <alignment horizontal="center" vertical="center" wrapText="1"/>
    </xf>
    <xf numFmtId="0" fontId="5" fillId="24" borderId="124" xfId="0" applyFont="1" applyFill="1" applyBorder="1" applyAlignment="1">
      <alignment horizontal="center" vertical="center" wrapText="1"/>
    </xf>
    <xf numFmtId="0" fontId="5" fillId="24" borderId="43" xfId="0" applyFont="1" applyFill="1" applyBorder="1" applyAlignment="1">
      <alignment horizontal="center" vertical="center" wrapText="1"/>
    </xf>
    <xf numFmtId="0" fontId="4" fillId="0" borderId="0" xfId="0" applyFont="1" applyAlignment="1">
      <alignment horizontal="center" vertical="top" wrapText="1"/>
    </xf>
    <xf numFmtId="0" fontId="6" fillId="25" borderId="125" xfId="0" applyFont="1" applyFill="1" applyBorder="1" applyAlignment="1">
      <alignment horizontal="center" vertical="center" wrapText="1"/>
    </xf>
    <xf numFmtId="0" fontId="6" fillId="25" borderId="113" xfId="0" applyFont="1" applyFill="1" applyBorder="1" applyAlignment="1">
      <alignment horizontal="center" vertical="center" wrapText="1"/>
    </xf>
    <xf numFmtId="0" fontId="6" fillId="24" borderId="126" xfId="0" applyFont="1" applyFill="1" applyBorder="1" applyAlignment="1">
      <alignment horizontal="center" vertical="center" wrapText="1"/>
    </xf>
    <xf numFmtId="0" fontId="6" fillId="24" borderId="127" xfId="0" applyFont="1" applyFill="1" applyBorder="1" applyAlignment="1">
      <alignment horizontal="center" vertical="center" wrapText="1"/>
    </xf>
    <xf numFmtId="0" fontId="3" fillId="24" borderId="89" xfId="0" applyFont="1" applyFill="1" applyBorder="1" applyAlignment="1">
      <alignment horizontal="left" vertical="center"/>
    </xf>
    <xf numFmtId="0" fontId="2" fillId="24" borderId="74" xfId="0" applyFont="1" applyFill="1" applyBorder="1" applyAlignment="1">
      <alignment horizontal="left" vertical="center"/>
    </xf>
    <xf numFmtId="0" fontId="2" fillId="24" borderId="80" xfId="0" applyFont="1" applyFill="1" applyBorder="1" applyAlignment="1">
      <alignment horizontal="left" vertical="center"/>
    </xf>
    <xf numFmtId="0" fontId="2" fillId="24" borderId="81" xfId="0" applyFont="1" applyFill="1" applyBorder="1" applyAlignment="1">
      <alignment horizontal="left" vertical="center"/>
    </xf>
    <xf numFmtId="0" fontId="3" fillId="24" borderId="75" xfId="0" applyFont="1" applyFill="1" applyBorder="1" applyAlignment="1">
      <alignment horizontal="left" vertical="center"/>
    </xf>
    <xf numFmtId="0" fontId="3" fillId="24" borderId="92" xfId="0" applyFont="1" applyFill="1" applyBorder="1" applyAlignment="1">
      <alignment horizontal="left" vertical="center"/>
    </xf>
    <xf numFmtId="0" fontId="3" fillId="24" borderId="93" xfId="0" applyFont="1" applyFill="1" applyBorder="1" applyAlignment="1">
      <alignment horizontal="left" vertical="center"/>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9" xfId="0" applyFont="1" applyBorder="1" applyAlignment="1">
      <alignment horizontal="justify" vertical="center" wrapText="1"/>
    </xf>
    <xf numFmtId="0" fontId="3" fillId="0" borderId="35" xfId="0" applyFont="1" applyBorder="1" applyAlignment="1">
      <alignment horizontal="justify"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24" borderId="128" xfId="0" applyFont="1" applyFill="1" applyBorder="1" applyAlignment="1">
      <alignment horizontal="left" vertical="center"/>
    </xf>
    <xf numFmtId="0" fontId="2" fillId="24" borderId="129" xfId="0" applyFont="1" applyFill="1" applyBorder="1" applyAlignment="1">
      <alignment horizontal="left" vertical="center"/>
    </xf>
    <xf numFmtId="0" fontId="2" fillId="24" borderId="130" xfId="0" applyFont="1" applyFill="1" applyBorder="1" applyAlignment="1">
      <alignment horizontal="left" vertical="center"/>
    </xf>
    <xf numFmtId="0" fontId="2" fillId="24" borderId="73" xfId="0" applyFont="1" applyFill="1" applyBorder="1" applyAlignment="1">
      <alignment horizontal="left" vertical="center"/>
    </xf>
    <xf numFmtId="0" fontId="2" fillId="24" borderId="78" xfId="0" applyFont="1" applyFill="1" applyBorder="1" applyAlignment="1">
      <alignment horizontal="left" vertical="center"/>
    </xf>
    <xf numFmtId="0" fontId="2" fillId="24" borderId="79" xfId="0" applyFont="1" applyFill="1" applyBorder="1" applyAlignment="1">
      <alignment horizontal="left" vertical="center"/>
    </xf>
    <xf numFmtId="0" fontId="2" fillId="0" borderId="131"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9" xfId="0" applyFont="1" applyBorder="1" applyAlignment="1">
      <alignment horizontal="center" vertical="top" wrapText="1"/>
    </xf>
    <xf numFmtId="0" fontId="2" fillId="0" borderId="44" xfId="0" applyFont="1" applyBorder="1" applyAlignment="1">
      <alignment horizontal="center" vertical="top" wrapText="1"/>
    </xf>
    <xf numFmtId="0" fontId="2" fillId="0" borderId="3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50" xfId="0" applyFont="1" applyBorder="1" applyAlignment="1">
      <alignment horizontal="justify" vertical="center" wrapText="1"/>
    </xf>
    <xf numFmtId="0" fontId="3" fillId="24" borderId="45" xfId="0" applyFont="1" applyFill="1" applyBorder="1" applyAlignment="1">
      <alignment horizontal="center" vertical="center" wrapText="1"/>
    </xf>
    <xf numFmtId="0" fontId="3" fillId="24" borderId="35" xfId="0" applyFont="1" applyFill="1" applyBorder="1" applyAlignment="1">
      <alignment vertical="center" wrapText="1"/>
    </xf>
    <xf numFmtId="0" fontId="2" fillId="24" borderId="46" xfId="0" applyFont="1" applyFill="1" applyBorder="1" applyAlignment="1">
      <alignment horizontal="center" vertical="center" wrapText="1"/>
    </xf>
    <xf numFmtId="0" fontId="3" fillId="24" borderId="67" xfId="0" applyFont="1" applyFill="1" applyBorder="1" applyAlignment="1">
      <alignment horizontal="center" vertical="center" wrapText="1"/>
    </xf>
    <xf numFmtId="0" fontId="3" fillId="24" borderId="119" xfId="0" applyFont="1" applyFill="1" applyBorder="1" applyAlignment="1">
      <alignment horizontal="center" vertical="center" wrapText="1"/>
    </xf>
    <xf numFmtId="0" fontId="3" fillId="24" borderId="67" xfId="0" applyFont="1" applyFill="1" applyBorder="1" applyAlignment="1">
      <alignment vertical="center"/>
    </xf>
    <xf numFmtId="0" fontId="3" fillId="24" borderId="119" xfId="0" applyFont="1" applyFill="1" applyBorder="1" applyAlignment="1">
      <alignment vertical="center"/>
    </xf>
    <xf numFmtId="0" fontId="2" fillId="24" borderId="132" xfId="0" applyFont="1" applyFill="1" applyBorder="1" applyAlignment="1">
      <alignment horizontal="center" vertical="center" wrapText="1"/>
    </xf>
    <xf numFmtId="0" fontId="2" fillId="24" borderId="5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xdr:row>
      <xdr:rowOff>200025</xdr:rowOff>
    </xdr:from>
    <xdr:to>
      <xdr:col>1</xdr:col>
      <xdr:colOff>2705100</xdr:colOff>
      <xdr:row>1</xdr:row>
      <xdr:rowOff>200025</xdr:rowOff>
    </xdr:to>
    <xdr:sp>
      <xdr:nvSpPr>
        <xdr:cNvPr id="1" name="Line 2"/>
        <xdr:cNvSpPr>
          <a:spLocks/>
        </xdr:cNvSpPr>
      </xdr:nvSpPr>
      <xdr:spPr>
        <a:xfrm>
          <a:off x="1409700" y="48577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209550</xdr:rowOff>
    </xdr:from>
    <xdr:to>
      <xdr:col>1</xdr:col>
      <xdr:colOff>1800225</xdr:colOff>
      <xdr:row>1</xdr:row>
      <xdr:rowOff>209550</xdr:rowOff>
    </xdr:to>
    <xdr:sp>
      <xdr:nvSpPr>
        <xdr:cNvPr id="1" name="Line 1"/>
        <xdr:cNvSpPr>
          <a:spLocks/>
        </xdr:cNvSpPr>
      </xdr:nvSpPr>
      <xdr:spPr>
        <a:xfrm>
          <a:off x="533400" y="49530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xdr:row>
      <xdr:rowOff>0</xdr:rowOff>
    </xdr:from>
    <xdr:to>
      <xdr:col>1</xdr:col>
      <xdr:colOff>1562100</xdr:colOff>
      <xdr:row>2</xdr:row>
      <xdr:rowOff>0</xdr:rowOff>
    </xdr:to>
    <xdr:sp>
      <xdr:nvSpPr>
        <xdr:cNvPr id="1" name="Line 1"/>
        <xdr:cNvSpPr>
          <a:spLocks/>
        </xdr:cNvSpPr>
      </xdr:nvSpPr>
      <xdr:spPr>
        <a:xfrm>
          <a:off x="742950" y="40005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1"/>
  <sheetViews>
    <sheetView tabSelected="1" workbookViewId="0" topLeftCell="A19">
      <selection activeCell="B33" sqref="B33"/>
    </sheetView>
  </sheetViews>
  <sheetFormatPr defaultColWidth="8.796875" defaultRowHeight="15"/>
  <cols>
    <col min="1" max="1" width="5.3984375" style="0" customWidth="1"/>
    <col min="2" max="2" width="43.59765625" style="8" customWidth="1"/>
    <col min="3" max="3" width="7.59765625" style="5" customWidth="1"/>
    <col min="4" max="8" width="6.69921875" style="5" customWidth="1"/>
  </cols>
  <sheetData>
    <row r="1" spans="1:8" ht="22.5" customHeight="1">
      <c r="A1" s="242" t="s">
        <v>0</v>
      </c>
      <c r="B1" s="242"/>
      <c r="C1" s="240" t="s">
        <v>154</v>
      </c>
      <c r="D1" s="240"/>
      <c r="E1" s="240"/>
      <c r="F1" s="240"/>
      <c r="G1" s="240"/>
      <c r="H1" s="240"/>
    </row>
    <row r="2" spans="1:8" ht="16.5" customHeight="1">
      <c r="A2" s="243" t="s">
        <v>162</v>
      </c>
      <c r="B2" s="243"/>
      <c r="C2" s="255" t="s">
        <v>155</v>
      </c>
      <c r="D2" s="255"/>
      <c r="E2" s="255"/>
      <c r="F2" s="255"/>
      <c r="G2" s="255"/>
      <c r="H2" s="255"/>
    </row>
    <row r="3" spans="3:8" ht="15.75">
      <c r="C3" s="248" t="s">
        <v>156</v>
      </c>
      <c r="D3" s="248"/>
      <c r="E3" s="248"/>
      <c r="F3" s="248"/>
      <c r="G3" s="248"/>
      <c r="H3" s="248"/>
    </row>
    <row r="4" spans="3:8" ht="15.75">
      <c r="C4" s="248" t="s">
        <v>159</v>
      </c>
      <c r="D4" s="248"/>
      <c r="E4" s="248"/>
      <c r="F4" s="248"/>
      <c r="G4" s="248"/>
      <c r="H4" s="248"/>
    </row>
    <row r="5" spans="3:8" ht="15.75">
      <c r="C5" s="248" t="s">
        <v>160</v>
      </c>
      <c r="D5" s="248"/>
      <c r="E5" s="248"/>
      <c r="F5" s="248"/>
      <c r="G5" s="248"/>
      <c r="H5" s="248"/>
    </row>
    <row r="6" spans="1:8" ht="22.5" customHeight="1">
      <c r="A6" s="241" t="s">
        <v>36</v>
      </c>
      <c r="B6" s="241"/>
      <c r="C6" s="241"/>
      <c r="D6" s="241"/>
      <c r="E6" s="241"/>
      <c r="F6" s="241"/>
      <c r="G6" s="241"/>
      <c r="H6" s="241"/>
    </row>
    <row r="7" spans="1:8" ht="18.75">
      <c r="A7" s="241" t="s">
        <v>161</v>
      </c>
      <c r="B7" s="241"/>
      <c r="C7" s="241"/>
      <c r="D7" s="241"/>
      <c r="E7" s="241"/>
      <c r="F7" s="241"/>
      <c r="G7" s="241"/>
      <c r="H7" s="241"/>
    </row>
    <row r="8" spans="1:8" ht="15.75">
      <c r="A8" s="244" t="s">
        <v>1</v>
      </c>
      <c r="B8" s="244"/>
      <c r="C8" s="244"/>
      <c r="D8" s="244"/>
      <c r="E8" s="244"/>
      <c r="F8" s="244"/>
      <c r="G8" s="244"/>
      <c r="H8" s="244"/>
    </row>
    <row r="9" ht="0.75" customHeight="1" thickBot="1">
      <c r="A9" s="6"/>
    </row>
    <row r="10" spans="1:8" ht="19.5" customHeight="1" thickBot="1">
      <c r="A10" s="247" t="s">
        <v>2</v>
      </c>
      <c r="B10" s="249" t="s">
        <v>3</v>
      </c>
      <c r="C10" s="249" t="s">
        <v>4</v>
      </c>
      <c r="D10" s="256" t="s">
        <v>5</v>
      </c>
      <c r="E10" s="257"/>
      <c r="F10" s="257"/>
      <c r="G10" s="257"/>
      <c r="H10" s="257"/>
    </row>
    <row r="11" spans="1:8" ht="21" customHeight="1" thickBot="1">
      <c r="A11" s="247"/>
      <c r="B11" s="249"/>
      <c r="C11" s="249"/>
      <c r="D11" s="197" t="s">
        <v>6</v>
      </c>
      <c r="E11" s="197" t="s">
        <v>7</v>
      </c>
      <c r="F11" s="197" t="s">
        <v>8</v>
      </c>
      <c r="G11" s="197" t="s">
        <v>9</v>
      </c>
      <c r="H11" s="198" t="s">
        <v>10</v>
      </c>
    </row>
    <row r="12" spans="1:8" ht="15.75" customHeight="1" thickBot="1">
      <c r="A12" s="45" t="s">
        <v>11</v>
      </c>
      <c r="B12" s="44" t="s">
        <v>12</v>
      </c>
      <c r="C12" s="49">
        <v>1260</v>
      </c>
      <c r="D12" s="203">
        <v>246</v>
      </c>
      <c r="E12" s="203">
        <v>282</v>
      </c>
      <c r="F12" s="203">
        <v>279</v>
      </c>
      <c r="G12" s="203">
        <v>232</v>
      </c>
      <c r="H12" s="74">
        <v>221</v>
      </c>
    </row>
    <row r="13" spans="1:8" ht="15.75" customHeight="1">
      <c r="A13" s="258" t="s">
        <v>13</v>
      </c>
      <c r="B13" s="64" t="s">
        <v>14</v>
      </c>
      <c r="C13" s="50">
        <v>1260</v>
      </c>
      <c r="D13" s="181">
        <v>246</v>
      </c>
      <c r="E13" s="195">
        <v>285</v>
      </c>
      <c r="F13" s="195">
        <v>279</v>
      </c>
      <c r="G13" s="195">
        <v>232</v>
      </c>
      <c r="H13" s="196">
        <v>221</v>
      </c>
    </row>
    <row r="14" spans="1:8" ht="15.75" customHeight="1" thickBot="1">
      <c r="A14" s="259"/>
      <c r="B14" s="65" t="s">
        <v>15</v>
      </c>
      <c r="C14" s="59"/>
      <c r="D14" s="66">
        <v>100</v>
      </c>
      <c r="E14" s="182">
        <v>100</v>
      </c>
      <c r="F14" s="182">
        <v>100</v>
      </c>
      <c r="G14" s="182">
        <v>100</v>
      </c>
      <c r="H14" s="183">
        <v>100</v>
      </c>
    </row>
    <row r="15" spans="1:8" ht="15.75" customHeight="1" thickBot="1">
      <c r="A15" s="193" t="s">
        <v>16</v>
      </c>
      <c r="B15" s="199" t="s">
        <v>145</v>
      </c>
      <c r="C15" s="49">
        <v>1260</v>
      </c>
      <c r="D15" s="203">
        <v>246</v>
      </c>
      <c r="E15" s="203">
        <v>282</v>
      </c>
      <c r="F15" s="203">
        <v>279</v>
      </c>
      <c r="G15" s="203">
        <v>232</v>
      </c>
      <c r="H15" s="74">
        <v>221</v>
      </c>
    </row>
    <row r="16" spans="1:8" ht="15.75" customHeight="1">
      <c r="A16" s="254">
        <v>1</v>
      </c>
      <c r="B16" s="46" t="s">
        <v>146</v>
      </c>
      <c r="C16" s="50">
        <v>1260</v>
      </c>
      <c r="D16" s="181">
        <v>246</v>
      </c>
      <c r="E16" s="195">
        <v>282</v>
      </c>
      <c r="F16" s="195">
        <v>279</v>
      </c>
      <c r="G16" s="195">
        <v>232</v>
      </c>
      <c r="H16" s="196">
        <v>221</v>
      </c>
    </row>
    <row r="17" spans="1:8" ht="15.75" customHeight="1">
      <c r="A17" s="252"/>
      <c r="B17" s="42" t="s">
        <v>17</v>
      </c>
      <c r="C17" s="51"/>
      <c r="D17" s="179">
        <f>D16/D12*100</f>
        <v>100</v>
      </c>
      <c r="E17" s="179">
        <f>E16/E12*100</f>
        <v>100</v>
      </c>
      <c r="F17" s="179">
        <f>F16/F12*100</f>
        <v>100</v>
      </c>
      <c r="G17" s="179">
        <f>G16/G12*100</f>
        <v>100</v>
      </c>
      <c r="H17" s="184">
        <f>H16/H12*100</f>
        <v>100</v>
      </c>
    </row>
    <row r="18" spans="1:8" ht="15.75" customHeight="1">
      <c r="A18" s="252">
        <v>2</v>
      </c>
      <c r="B18" s="43" t="s">
        <v>147</v>
      </c>
      <c r="C18" s="54">
        <v>0</v>
      </c>
      <c r="D18" s="202">
        <v>0</v>
      </c>
      <c r="E18" s="202">
        <v>0</v>
      </c>
      <c r="F18" s="202">
        <v>0</v>
      </c>
      <c r="G18" s="202">
        <v>0</v>
      </c>
      <c r="H18" s="178">
        <v>0</v>
      </c>
    </row>
    <row r="19" spans="1:8" ht="15.75" customHeight="1" thickBot="1">
      <c r="A19" s="253"/>
      <c r="B19" s="10" t="s">
        <v>15</v>
      </c>
      <c r="C19" s="55"/>
      <c r="D19" s="204">
        <f>D18/D12*100</f>
        <v>0</v>
      </c>
      <c r="E19" s="204">
        <f>E18/E12*100</f>
        <v>0</v>
      </c>
      <c r="F19" s="204">
        <f>F18/F12*100</f>
        <v>0</v>
      </c>
      <c r="G19" s="204">
        <f>G18/G12*100</f>
        <v>0</v>
      </c>
      <c r="H19" s="200">
        <v>0</v>
      </c>
    </row>
    <row r="20" spans="1:8" ht="15.75" customHeight="1" thickBot="1">
      <c r="A20" s="73" t="s">
        <v>18</v>
      </c>
      <c r="B20" s="63" t="s">
        <v>148</v>
      </c>
      <c r="C20" s="62">
        <v>1260</v>
      </c>
      <c r="D20" s="203">
        <v>246</v>
      </c>
      <c r="E20" s="203">
        <v>282</v>
      </c>
      <c r="F20" s="203">
        <v>279</v>
      </c>
      <c r="G20" s="203">
        <v>232</v>
      </c>
      <c r="H20" s="74">
        <v>221</v>
      </c>
    </row>
    <row r="21" spans="1:8" ht="15.75" customHeight="1">
      <c r="A21" s="254">
        <v>1</v>
      </c>
      <c r="B21" s="46" t="s">
        <v>146</v>
      </c>
      <c r="C21" s="50">
        <f>SUM(D21:H21)</f>
        <v>1260</v>
      </c>
      <c r="D21" s="181">
        <v>246</v>
      </c>
      <c r="E21" s="195">
        <v>282</v>
      </c>
      <c r="F21" s="195">
        <v>279</v>
      </c>
      <c r="G21" s="195">
        <v>232</v>
      </c>
      <c r="H21" s="196">
        <v>221</v>
      </c>
    </row>
    <row r="22" spans="1:8" ht="15.75" customHeight="1">
      <c r="A22" s="252"/>
      <c r="B22" s="42" t="s">
        <v>17</v>
      </c>
      <c r="C22" s="51"/>
      <c r="D22" s="179">
        <v>100</v>
      </c>
      <c r="E22" s="179">
        <v>100</v>
      </c>
      <c r="F22" s="179">
        <v>99.6</v>
      </c>
      <c r="G22" s="179">
        <v>100</v>
      </c>
      <c r="H22" s="184">
        <v>100</v>
      </c>
    </row>
    <row r="23" spans="1:8" ht="15.75" customHeight="1">
      <c r="A23" s="252">
        <v>2</v>
      </c>
      <c r="B23" s="43" t="s">
        <v>147</v>
      </c>
      <c r="C23" s="54">
        <v>0</v>
      </c>
      <c r="D23" s="177">
        <v>0</v>
      </c>
      <c r="E23" s="177">
        <v>0</v>
      </c>
      <c r="F23" s="177">
        <v>0</v>
      </c>
      <c r="G23" s="177">
        <v>0</v>
      </c>
      <c r="H23" s="178">
        <v>0</v>
      </c>
    </row>
    <row r="24" spans="1:8" ht="15.75" customHeight="1">
      <c r="A24" s="253"/>
      <c r="B24" s="10" t="s">
        <v>15</v>
      </c>
      <c r="C24" s="55"/>
      <c r="D24" s="180">
        <f>D23/D17*100</f>
        <v>0</v>
      </c>
      <c r="E24" s="180">
        <f>E23/E17*100</f>
        <v>0</v>
      </c>
      <c r="F24" s="180">
        <f>F23/F17*100</f>
        <v>0</v>
      </c>
      <c r="G24" s="180">
        <f>G23/G17*100</f>
        <v>0</v>
      </c>
      <c r="H24" s="184">
        <f>H23/H17*100</f>
        <v>0</v>
      </c>
    </row>
    <row r="25" spans="1:8" ht="15.75" customHeight="1">
      <c r="A25" s="75" t="s">
        <v>26</v>
      </c>
      <c r="B25" s="47" t="s">
        <v>149</v>
      </c>
      <c r="C25" s="56">
        <f>SUM(D25:H25)</f>
        <v>1260</v>
      </c>
      <c r="D25" s="56">
        <v>246</v>
      </c>
      <c r="E25" s="56">
        <v>282</v>
      </c>
      <c r="F25" s="56">
        <v>279</v>
      </c>
      <c r="G25" s="56">
        <v>232</v>
      </c>
      <c r="H25" s="201">
        <v>221</v>
      </c>
    </row>
    <row r="26" spans="1:8" ht="15.75" customHeight="1">
      <c r="A26" s="238" t="s">
        <v>19</v>
      </c>
      <c r="B26" s="9" t="s">
        <v>150</v>
      </c>
      <c r="C26" s="48">
        <f>SUM(D26:H26)</f>
        <v>1260</v>
      </c>
      <c r="D26" s="57">
        <v>246</v>
      </c>
      <c r="E26" s="57">
        <v>282</v>
      </c>
      <c r="F26" s="57">
        <v>279</v>
      </c>
      <c r="G26" s="57">
        <v>232</v>
      </c>
      <c r="H26" s="58">
        <v>221</v>
      </c>
    </row>
    <row r="27" spans="1:8" ht="15.75" customHeight="1">
      <c r="A27" s="239"/>
      <c r="B27" s="42" t="s">
        <v>15</v>
      </c>
      <c r="C27" s="51"/>
      <c r="D27" s="179">
        <f>D26/D20*100</f>
        <v>100</v>
      </c>
      <c r="E27" s="179">
        <f>E26/E20*100</f>
        <v>100</v>
      </c>
      <c r="F27" s="179">
        <f>F26/F20*100</f>
        <v>100</v>
      </c>
      <c r="G27" s="179">
        <f>G26/G20*100</f>
        <v>100</v>
      </c>
      <c r="H27" s="184">
        <f>H26/H20*100</f>
        <v>100</v>
      </c>
    </row>
    <row r="28" spans="1:8" ht="15.75" customHeight="1">
      <c r="A28" s="238" t="s">
        <v>20</v>
      </c>
      <c r="B28" s="43" t="s">
        <v>151</v>
      </c>
      <c r="C28" s="54">
        <f>SUM(D28:H28)</f>
        <v>0</v>
      </c>
      <c r="D28" s="185">
        <v>0</v>
      </c>
      <c r="E28" s="185">
        <v>0</v>
      </c>
      <c r="F28" s="185">
        <v>0</v>
      </c>
      <c r="G28" s="185">
        <v>0</v>
      </c>
      <c r="H28" s="186">
        <v>0</v>
      </c>
    </row>
    <row r="29" spans="1:8" ht="15.75" customHeight="1" thickBot="1">
      <c r="A29" s="239"/>
      <c r="B29" s="42" t="s">
        <v>15</v>
      </c>
      <c r="C29" s="51"/>
      <c r="D29" s="179">
        <f>D28/$D$20*100</f>
        <v>0</v>
      </c>
      <c r="E29" s="179">
        <f>E28/$E$20*100</f>
        <v>0</v>
      </c>
      <c r="F29" s="179">
        <f>F28/$F$20*100</f>
        <v>0</v>
      </c>
      <c r="G29" s="179">
        <f>G28/$G$20*100</f>
        <v>0</v>
      </c>
      <c r="H29" s="184">
        <f>H28/$H$20*100</f>
        <v>0</v>
      </c>
    </row>
    <row r="30" spans="1:8" ht="15.75" customHeight="1">
      <c r="A30" s="73" t="s">
        <v>32</v>
      </c>
      <c r="B30" s="63" t="s">
        <v>27</v>
      </c>
      <c r="C30" s="62">
        <f>SUM(D30:H30)</f>
        <v>1260</v>
      </c>
      <c r="D30" s="62">
        <v>246</v>
      </c>
      <c r="E30" s="62">
        <v>282</v>
      </c>
      <c r="F30" s="62">
        <v>279</v>
      </c>
      <c r="G30" s="62">
        <v>232</v>
      </c>
      <c r="H30" s="74">
        <v>221</v>
      </c>
    </row>
    <row r="31" spans="1:8" ht="15.75" customHeight="1">
      <c r="A31" s="238">
        <v>1</v>
      </c>
      <c r="B31" s="43" t="s">
        <v>28</v>
      </c>
      <c r="C31" s="54">
        <f>SUM(D31:H31)</f>
        <v>1255</v>
      </c>
      <c r="D31" s="205">
        <v>244</v>
      </c>
      <c r="E31" s="205">
        <v>282</v>
      </c>
      <c r="F31" s="205">
        <v>276</v>
      </c>
      <c r="G31" s="205">
        <v>232</v>
      </c>
      <c r="H31" s="206">
        <v>221</v>
      </c>
    </row>
    <row r="32" spans="1:8" ht="15.75" customHeight="1">
      <c r="A32" s="239"/>
      <c r="B32" s="42" t="s">
        <v>15</v>
      </c>
      <c r="C32" s="51"/>
      <c r="D32" s="179">
        <f>D31/$D$20*100</f>
        <v>99.1869918699187</v>
      </c>
      <c r="E32" s="179">
        <f>E31/$E$20*100</f>
        <v>100</v>
      </c>
      <c r="F32" s="179">
        <f>F31/$F$20*100</f>
        <v>98.9247311827957</v>
      </c>
      <c r="G32" s="179">
        <f>G31/$G$20*100</f>
        <v>100</v>
      </c>
      <c r="H32" s="184">
        <f>H31/$H$20*100</f>
        <v>100</v>
      </c>
    </row>
    <row r="33" spans="1:8" ht="15.75" customHeight="1">
      <c r="A33" s="238">
        <v>2</v>
      </c>
      <c r="B33" s="43" t="s">
        <v>29</v>
      </c>
      <c r="C33" s="54">
        <v>5</v>
      </c>
      <c r="D33" s="205">
        <v>2</v>
      </c>
      <c r="E33" s="205">
        <v>0</v>
      </c>
      <c r="F33" s="205">
        <v>3</v>
      </c>
      <c r="G33" s="205">
        <v>0</v>
      </c>
      <c r="H33" s="206">
        <v>0</v>
      </c>
    </row>
    <row r="34" spans="1:8" ht="15.75" customHeight="1">
      <c r="A34" s="239"/>
      <c r="B34" s="42" t="s">
        <v>15</v>
      </c>
      <c r="C34" s="51"/>
      <c r="D34" s="179">
        <f>D33/$D$20*100</f>
        <v>0.8130081300813009</v>
      </c>
      <c r="E34" s="179">
        <f>E33/$E$20*100</f>
        <v>0</v>
      </c>
      <c r="F34" s="179">
        <f>F33/$F$20*100</f>
        <v>1.0752688172043012</v>
      </c>
      <c r="G34" s="179">
        <f>G33/$G$20*100</f>
        <v>0</v>
      </c>
      <c r="H34" s="184">
        <f>H33/$H$20*100</f>
        <v>0</v>
      </c>
    </row>
    <row r="35" spans="1:8" ht="15.75" customHeight="1">
      <c r="A35" s="238">
        <v>3</v>
      </c>
      <c r="B35" s="43" t="s">
        <v>30</v>
      </c>
      <c r="C35" s="54">
        <v>0</v>
      </c>
      <c r="D35" s="69"/>
      <c r="E35" s="69"/>
      <c r="F35" s="69">
        <v>0</v>
      </c>
      <c r="G35" s="69"/>
      <c r="H35" s="72"/>
    </row>
    <row r="36" spans="1:8" ht="15.75" customHeight="1">
      <c r="A36" s="239"/>
      <c r="B36" s="42" t="s">
        <v>15</v>
      </c>
      <c r="C36" s="51"/>
      <c r="D36" s="52"/>
      <c r="E36" s="52"/>
      <c r="F36" s="52">
        <v>0</v>
      </c>
      <c r="G36" s="52"/>
      <c r="H36" s="53"/>
    </row>
    <row r="37" spans="1:8" ht="15.75" customHeight="1">
      <c r="A37" s="238">
        <v>4</v>
      </c>
      <c r="B37" s="43" t="s">
        <v>31</v>
      </c>
      <c r="C37" s="54">
        <f>SUM(D37:H37)</f>
        <v>0</v>
      </c>
      <c r="D37" s="69"/>
      <c r="E37" s="69"/>
      <c r="F37" s="69"/>
      <c r="G37" s="69"/>
      <c r="H37" s="72"/>
    </row>
    <row r="38" spans="1:8" ht="15.75" customHeight="1">
      <c r="A38" s="239"/>
      <c r="B38" s="42" t="s">
        <v>15</v>
      </c>
      <c r="C38" s="51"/>
      <c r="D38" s="52"/>
      <c r="E38" s="52"/>
      <c r="F38" s="52"/>
      <c r="G38" s="52"/>
      <c r="H38" s="53"/>
    </row>
    <row r="39" spans="1:8" ht="15.75" customHeight="1">
      <c r="A39" s="251">
        <v>5</v>
      </c>
      <c r="B39" s="9" t="s">
        <v>152</v>
      </c>
      <c r="C39" s="48">
        <f>SUM(D39:H39)</f>
        <v>463</v>
      </c>
      <c r="D39" s="209">
        <v>124</v>
      </c>
      <c r="E39" s="209">
        <v>113</v>
      </c>
      <c r="F39" s="209">
        <v>83</v>
      </c>
      <c r="G39" s="209">
        <v>62</v>
      </c>
      <c r="H39" s="210">
        <v>81</v>
      </c>
    </row>
    <row r="40" spans="1:8" ht="15.75" customHeight="1">
      <c r="A40" s="239"/>
      <c r="B40" s="42" t="s">
        <v>15</v>
      </c>
      <c r="C40" s="51"/>
      <c r="D40" s="179">
        <f>D39/$D$20*100</f>
        <v>50.40650406504065</v>
      </c>
      <c r="E40" s="179">
        <f>E39/$E$20*100</f>
        <v>40.0709219858156</v>
      </c>
      <c r="F40" s="179">
        <f>F39/$F$20*100</f>
        <v>29.749103942652326</v>
      </c>
      <c r="G40" s="179">
        <f>G39/$G$20*100</f>
        <v>26.72413793103448</v>
      </c>
      <c r="H40" s="184">
        <f>H39/$H$20*100</f>
        <v>36.65158371040724</v>
      </c>
    </row>
    <row r="41" spans="1:8" ht="15.75" customHeight="1">
      <c r="A41" s="238">
        <v>6</v>
      </c>
      <c r="B41" s="43" t="s">
        <v>153</v>
      </c>
      <c r="C41" s="54">
        <f>SUM(D41:H41)</f>
        <v>535</v>
      </c>
      <c r="D41" s="205">
        <v>80</v>
      </c>
      <c r="E41" s="205">
        <v>133</v>
      </c>
      <c r="F41" s="205">
        <v>118</v>
      </c>
      <c r="G41" s="205">
        <v>105</v>
      </c>
      <c r="H41" s="206">
        <v>99</v>
      </c>
    </row>
    <row r="42" spans="1:8" ht="15.75" customHeight="1" thickBot="1">
      <c r="A42" s="250"/>
      <c r="B42" s="12" t="s">
        <v>15</v>
      </c>
      <c r="C42" s="59"/>
      <c r="D42" s="208">
        <f>D41/$D$20*100</f>
        <v>32.52032520325203</v>
      </c>
      <c r="E42" s="208">
        <f>E41/$E$20*100</f>
        <v>47.16312056737589</v>
      </c>
      <c r="F42" s="208">
        <f>F41/$F$20*100</f>
        <v>42.29390681003584</v>
      </c>
      <c r="G42" s="208">
        <f>G41/$G$20*100</f>
        <v>45.258620689655174</v>
      </c>
      <c r="H42" s="200">
        <f>H41/$H$20*100</f>
        <v>44.79638009049774</v>
      </c>
    </row>
    <row r="43" spans="1:8" ht="15.75" customHeight="1">
      <c r="A43" s="245" t="s">
        <v>84</v>
      </c>
      <c r="B43" s="11" t="s">
        <v>33</v>
      </c>
      <c r="C43" s="48">
        <f>SUM(D43:H43)</f>
        <v>221</v>
      </c>
      <c r="D43" s="70"/>
      <c r="E43" s="70"/>
      <c r="F43" s="70"/>
      <c r="G43" s="70"/>
      <c r="H43" s="71">
        <v>221</v>
      </c>
    </row>
    <row r="44" spans="1:8" ht="15.75" customHeight="1" thickBot="1">
      <c r="A44" s="246"/>
      <c r="B44" s="12" t="s">
        <v>15</v>
      </c>
      <c r="C44" s="59"/>
      <c r="D44" s="67"/>
      <c r="E44" s="67"/>
      <c r="F44" s="67"/>
      <c r="G44" s="67"/>
      <c r="H44" s="68">
        <v>100</v>
      </c>
    </row>
    <row r="45" ht="7.5" customHeight="1"/>
    <row r="46" spans="3:8" ht="18.75">
      <c r="C46" s="237" t="s">
        <v>163</v>
      </c>
      <c r="D46" s="237"/>
      <c r="E46" s="237"/>
      <c r="F46" s="237"/>
      <c r="G46" s="237"/>
      <c r="H46" s="237"/>
    </row>
    <row r="47" spans="3:8" ht="15.75">
      <c r="C47" s="240" t="s">
        <v>34</v>
      </c>
      <c r="D47" s="240"/>
      <c r="E47" s="240"/>
      <c r="F47" s="240"/>
      <c r="G47" s="240"/>
      <c r="H47" s="240"/>
    </row>
    <row r="48" spans="3:8" ht="15">
      <c r="C48" s="61"/>
      <c r="D48" s="61"/>
      <c r="E48" s="61"/>
      <c r="F48" s="61"/>
      <c r="G48" s="61"/>
      <c r="H48" s="61"/>
    </row>
    <row r="49" spans="3:8" ht="15">
      <c r="C49" s="61"/>
      <c r="D49" s="61"/>
      <c r="E49" s="61"/>
      <c r="F49" s="61"/>
      <c r="G49" s="61"/>
      <c r="H49" s="61"/>
    </row>
    <row r="50" spans="3:8" ht="15">
      <c r="C50" s="61"/>
      <c r="D50" s="61"/>
      <c r="E50" s="61"/>
      <c r="F50" s="61"/>
      <c r="G50" s="61"/>
      <c r="H50" s="61"/>
    </row>
    <row r="51" spans="3:8" ht="18.75">
      <c r="C51" s="241" t="s">
        <v>35</v>
      </c>
      <c r="D51" s="241"/>
      <c r="E51" s="241"/>
      <c r="F51" s="241"/>
      <c r="G51" s="241"/>
      <c r="H51" s="241"/>
    </row>
  </sheetData>
  <sheetProtection/>
  <mergeCells count="31">
    <mergeCell ref="C46:H46"/>
    <mergeCell ref="A33:A34"/>
    <mergeCell ref="C47:H47"/>
    <mergeCell ref="C51:H51"/>
    <mergeCell ref="A1:B1"/>
    <mergeCell ref="A2:B2"/>
    <mergeCell ref="A6:H6"/>
    <mergeCell ref="A7:H7"/>
    <mergeCell ref="C5:H5"/>
    <mergeCell ref="C1:H1"/>
    <mergeCell ref="C2:H2"/>
    <mergeCell ref="C3:H3"/>
    <mergeCell ref="C10:C11"/>
    <mergeCell ref="A41:A42"/>
    <mergeCell ref="A28:A29"/>
    <mergeCell ref="A26:A27"/>
    <mergeCell ref="A39:A40"/>
    <mergeCell ref="A43:A44"/>
    <mergeCell ref="A37:A38"/>
    <mergeCell ref="A10:A11"/>
    <mergeCell ref="B10:B11"/>
    <mergeCell ref="A31:A32"/>
    <mergeCell ref="A35:A36"/>
    <mergeCell ref="C4:H4"/>
    <mergeCell ref="A18:A19"/>
    <mergeCell ref="A21:A22"/>
    <mergeCell ref="A23:A24"/>
    <mergeCell ref="A16:A17"/>
    <mergeCell ref="D10:H10"/>
    <mergeCell ref="A13:A14"/>
    <mergeCell ref="A8:H8"/>
  </mergeCells>
  <dataValidations count="1">
    <dataValidation type="whole" allowBlank="1" showErrorMessage="1" errorTitle="Lỗi nhập dữ liệu" error="Chỉ nhập dữ liệu số tối đa 2000" sqref="D39:H39 D21:H21 D31:H31 D16:H16 D23:H23 D13:H13 D28:H28 D26:H26 D41:H41 D18:H18 D33:H33">
      <formula1>0</formula1>
      <formula2>2000</formula2>
    </dataValidation>
  </dataValidations>
  <printOptions/>
  <pageMargins left="0.49" right="0.06" top="0.41" bottom="0.27" header="0.22" footer="0.1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5"/>
  <sheetViews>
    <sheetView zoomScalePageLayoutView="0" workbookViewId="0" topLeftCell="A25">
      <selection activeCell="O7" sqref="O1:AJ16384"/>
    </sheetView>
  </sheetViews>
  <sheetFormatPr defaultColWidth="8.796875" defaultRowHeight="15"/>
  <cols>
    <col min="1" max="1" width="4.3984375" style="0" customWidth="1"/>
    <col min="2" max="2" width="25.3984375" style="0" customWidth="1"/>
    <col min="3" max="3" width="5" style="0" customWidth="1"/>
    <col min="4" max="4" width="9.8984375" style="0" customWidth="1"/>
    <col min="6" max="12" width="5.19921875" style="0" customWidth="1"/>
  </cols>
  <sheetData>
    <row r="1" spans="1:12" ht="22.5" customHeight="1">
      <c r="A1" s="242" t="s">
        <v>0</v>
      </c>
      <c r="B1" s="242"/>
      <c r="E1" s="240" t="s">
        <v>158</v>
      </c>
      <c r="F1" s="240"/>
      <c r="G1" s="240"/>
      <c r="H1" s="240"/>
      <c r="I1" s="240"/>
      <c r="J1" s="240"/>
      <c r="K1" s="240"/>
      <c r="L1" s="240"/>
    </row>
    <row r="2" spans="1:12" ht="22.5" customHeight="1">
      <c r="A2" s="243" t="s">
        <v>37</v>
      </c>
      <c r="B2" s="243"/>
      <c r="E2" s="248" t="s">
        <v>155</v>
      </c>
      <c r="F2" s="248"/>
      <c r="G2" s="248"/>
      <c r="H2" s="248"/>
      <c r="I2" s="248"/>
      <c r="J2" s="248"/>
      <c r="K2" s="248"/>
      <c r="L2" s="248"/>
    </row>
    <row r="3" spans="1:12" ht="22.5" customHeight="1">
      <c r="A3" s="194"/>
      <c r="B3" s="194"/>
      <c r="E3" s="248" t="s">
        <v>156</v>
      </c>
      <c r="F3" s="248"/>
      <c r="G3" s="248"/>
      <c r="H3" s="248"/>
      <c r="I3" s="248"/>
      <c r="J3" s="248"/>
      <c r="K3" s="248"/>
      <c r="L3" s="248"/>
    </row>
    <row r="4" spans="1:12" ht="19.5">
      <c r="A4" s="241" t="s">
        <v>36</v>
      </c>
      <c r="B4" s="241"/>
      <c r="C4" s="241"/>
      <c r="D4" s="241"/>
      <c r="E4" s="241"/>
      <c r="F4" s="241"/>
      <c r="G4" s="241"/>
      <c r="H4" s="241"/>
      <c r="I4" s="241"/>
      <c r="J4" s="241"/>
      <c r="K4" s="241"/>
      <c r="L4" s="241"/>
    </row>
    <row r="5" spans="1:12" ht="18.75">
      <c r="A5" s="241" t="s">
        <v>38</v>
      </c>
      <c r="B5" s="241"/>
      <c r="C5" s="241"/>
      <c r="D5" s="241"/>
      <c r="E5" s="241"/>
      <c r="F5" s="241"/>
      <c r="G5" s="241"/>
      <c r="H5" s="241"/>
      <c r="I5" s="241"/>
      <c r="J5" s="241"/>
      <c r="K5" s="241"/>
      <c r="L5" s="241"/>
    </row>
    <row r="6" spans="1:12" ht="18.75">
      <c r="A6" s="241" t="s">
        <v>164</v>
      </c>
      <c r="B6" s="241"/>
      <c r="C6" s="241"/>
      <c r="D6" s="241"/>
      <c r="E6" s="241"/>
      <c r="F6" s="241"/>
      <c r="G6" s="241"/>
      <c r="H6" s="241"/>
      <c r="I6" s="241"/>
      <c r="J6" s="241"/>
      <c r="K6" s="241"/>
      <c r="L6" s="241"/>
    </row>
    <row r="7" ht="7.5" customHeight="1" thickBot="1">
      <c r="A7" s="3"/>
    </row>
    <row r="8" spans="1:12" ht="25.5" customHeight="1">
      <c r="A8" s="213" t="s">
        <v>2</v>
      </c>
      <c r="B8" s="226" t="s">
        <v>3</v>
      </c>
      <c r="C8" s="226" t="s">
        <v>4</v>
      </c>
      <c r="D8" s="223" t="s">
        <v>39</v>
      </c>
      <c r="E8" s="225"/>
      <c r="F8" s="223" t="s">
        <v>40</v>
      </c>
      <c r="G8" s="224"/>
      <c r="H8" s="224"/>
      <c r="I8" s="224"/>
      <c r="J8" s="224"/>
      <c r="K8" s="225"/>
      <c r="L8" s="226" t="s">
        <v>41</v>
      </c>
    </row>
    <row r="9" spans="1:12" ht="141" customHeight="1">
      <c r="A9" s="214"/>
      <c r="B9" s="227"/>
      <c r="C9" s="227"/>
      <c r="D9" s="19" t="s">
        <v>64</v>
      </c>
      <c r="E9" s="20" t="s">
        <v>42</v>
      </c>
      <c r="F9" s="170"/>
      <c r="G9" s="21" t="s">
        <v>43</v>
      </c>
      <c r="H9" s="22" t="s">
        <v>44</v>
      </c>
      <c r="I9" s="22" t="s">
        <v>45</v>
      </c>
      <c r="J9" s="22" t="s">
        <v>46</v>
      </c>
      <c r="K9" s="23" t="s">
        <v>47</v>
      </c>
      <c r="L9" s="227"/>
    </row>
    <row r="10" spans="1:12" s="29" customFormat="1" ht="25.5">
      <c r="A10" s="187"/>
      <c r="B10" s="188" t="s">
        <v>48</v>
      </c>
      <c r="C10" s="187">
        <f>SUM(D10:E10)</f>
        <v>52</v>
      </c>
      <c r="D10" s="189">
        <f>D11+D19+D22</f>
        <v>36</v>
      </c>
      <c r="E10" s="191">
        <f aca="true" t="shared" si="0" ref="E10:L10">E11+E19+E22</f>
        <v>16</v>
      </c>
      <c r="F10" s="189">
        <f t="shared" si="0"/>
        <v>0</v>
      </c>
      <c r="G10" s="190">
        <f t="shared" si="0"/>
        <v>0</v>
      </c>
      <c r="H10" s="190">
        <f t="shared" si="0"/>
        <v>25</v>
      </c>
      <c r="I10" s="190">
        <f t="shared" si="0"/>
        <v>25</v>
      </c>
      <c r="J10" s="190">
        <f t="shared" si="0"/>
        <v>2</v>
      </c>
      <c r="K10" s="191">
        <f t="shared" si="0"/>
        <v>0</v>
      </c>
      <c r="L10" s="187">
        <f t="shared" si="0"/>
        <v>0</v>
      </c>
    </row>
    <row r="11" spans="1:12" ht="24" customHeight="1" thickBot="1">
      <c r="A11" s="13" t="s">
        <v>11</v>
      </c>
      <c r="B11" s="14" t="s">
        <v>49</v>
      </c>
      <c r="C11" s="13">
        <f>SUM(C12:C18)</f>
        <v>46</v>
      </c>
      <c r="D11" s="15">
        <f>SUM(D12:D18)</f>
        <v>30</v>
      </c>
      <c r="E11" s="18">
        <f>SUM(E12:E18)</f>
        <v>16</v>
      </c>
      <c r="F11" s="15"/>
      <c r="G11" s="18"/>
      <c r="H11" s="17">
        <f>SUM(H12:H18)</f>
        <v>20</v>
      </c>
      <c r="I11" s="17">
        <f>SUM(I12:I18)</f>
        <v>25</v>
      </c>
      <c r="J11" s="17">
        <f>SUM(J12:J18)</f>
        <v>1</v>
      </c>
      <c r="K11" s="16"/>
      <c r="L11" s="13"/>
    </row>
    <row r="12" spans="1:12" s="29" customFormat="1" ht="20.25" customHeight="1">
      <c r="A12" s="24"/>
      <c r="B12" s="25" t="s">
        <v>50</v>
      </c>
      <c r="C12" s="26">
        <f>SUM(D12:E12)</f>
        <v>36</v>
      </c>
      <c r="D12" s="27">
        <v>25</v>
      </c>
      <c r="E12" s="28">
        <v>11</v>
      </c>
      <c r="F12" s="171"/>
      <c r="G12" s="27"/>
      <c r="H12" s="27">
        <f>20-7</f>
        <v>13</v>
      </c>
      <c r="I12" s="27">
        <v>23</v>
      </c>
      <c r="J12" s="27"/>
      <c r="K12" s="28"/>
      <c r="L12" s="28"/>
    </row>
    <row r="13" spans="1:12" s="29" customFormat="1" ht="20.25" customHeight="1">
      <c r="A13" s="24">
        <v>1</v>
      </c>
      <c r="B13" s="30" t="s">
        <v>24</v>
      </c>
      <c r="C13" s="26">
        <f aca="true" t="shared" si="1" ref="C13:C18">SUM(D13:E13)</f>
        <v>2</v>
      </c>
      <c r="D13" s="27">
        <v>2</v>
      </c>
      <c r="E13" s="28"/>
      <c r="F13" s="171"/>
      <c r="G13" s="27"/>
      <c r="H13" s="27">
        <v>1</v>
      </c>
      <c r="I13" s="27"/>
      <c r="J13" s="27">
        <v>1</v>
      </c>
      <c r="K13" s="28"/>
      <c r="L13" s="28"/>
    </row>
    <row r="14" spans="1:12" s="29" customFormat="1" ht="20.25" customHeight="1">
      <c r="A14" s="24">
        <v>2</v>
      </c>
      <c r="B14" s="30" t="s">
        <v>25</v>
      </c>
      <c r="C14" s="26">
        <f t="shared" si="1"/>
        <v>3</v>
      </c>
      <c r="D14" s="27"/>
      <c r="E14" s="28">
        <v>3</v>
      </c>
      <c r="F14" s="171"/>
      <c r="G14" s="27"/>
      <c r="H14" s="27">
        <v>2</v>
      </c>
      <c r="I14" s="27">
        <v>1</v>
      </c>
      <c r="J14" s="27"/>
      <c r="K14" s="28"/>
      <c r="L14" s="28"/>
    </row>
    <row r="15" spans="1:12" s="29" customFormat="1" ht="20.25" customHeight="1">
      <c r="A15" s="24">
        <v>3</v>
      </c>
      <c r="B15" s="30" t="s">
        <v>23</v>
      </c>
      <c r="C15" s="26">
        <f t="shared" si="1"/>
        <v>1</v>
      </c>
      <c r="D15" s="27">
        <v>1</v>
      </c>
      <c r="E15" s="28"/>
      <c r="F15" s="171"/>
      <c r="G15" s="27"/>
      <c r="H15" s="27"/>
      <c r="I15" s="27">
        <v>1</v>
      </c>
      <c r="J15" s="27"/>
      <c r="K15" s="28"/>
      <c r="L15" s="28"/>
    </row>
    <row r="16" spans="1:12" s="29" customFormat="1" ht="20.25" customHeight="1">
      <c r="A16" s="24">
        <v>4</v>
      </c>
      <c r="B16" s="30" t="s">
        <v>21</v>
      </c>
      <c r="C16" s="26">
        <f t="shared" si="1"/>
        <v>4</v>
      </c>
      <c r="D16" s="27">
        <v>2</v>
      </c>
      <c r="E16" s="28">
        <v>2</v>
      </c>
      <c r="F16" s="171"/>
      <c r="G16" s="27"/>
      <c r="H16" s="27">
        <v>4</v>
      </c>
      <c r="I16" s="27"/>
      <c r="J16" s="27"/>
      <c r="K16" s="28"/>
      <c r="L16" s="28"/>
    </row>
    <row r="17" spans="1:12" s="29" customFormat="1" ht="20.25" customHeight="1">
      <c r="A17" s="24">
        <v>5</v>
      </c>
      <c r="B17" s="30" t="s">
        <v>22</v>
      </c>
      <c r="C17" s="26">
        <f t="shared" si="1"/>
        <v>0</v>
      </c>
      <c r="D17" s="27"/>
      <c r="E17" s="28"/>
      <c r="F17" s="171"/>
      <c r="G17" s="27"/>
      <c r="H17" s="27"/>
      <c r="I17" s="27"/>
      <c r="J17" s="27"/>
      <c r="K17" s="28"/>
      <c r="L17" s="28"/>
    </row>
    <row r="18" spans="1:12" s="29" customFormat="1" ht="20.25" customHeight="1" thickBot="1">
      <c r="A18" s="31">
        <v>6</v>
      </c>
      <c r="B18" s="32" t="s">
        <v>51</v>
      </c>
      <c r="C18" s="33">
        <f t="shared" si="1"/>
        <v>0</v>
      </c>
      <c r="D18" s="34"/>
      <c r="E18" s="35"/>
      <c r="F18" s="172"/>
      <c r="G18" s="34"/>
      <c r="H18" s="34"/>
      <c r="I18" s="34"/>
      <c r="J18" s="34"/>
      <c r="K18" s="35"/>
      <c r="L18" s="35"/>
    </row>
    <row r="19" spans="1:12" s="29" customFormat="1" ht="20.25" customHeight="1" thickBot="1">
      <c r="A19" s="36" t="s">
        <v>13</v>
      </c>
      <c r="B19" s="37" t="s">
        <v>52</v>
      </c>
      <c r="C19" s="38">
        <f>SUM(C20:C21)</f>
        <v>3</v>
      </c>
      <c r="D19" s="39">
        <f>SUM(D20:D21)</f>
        <v>3</v>
      </c>
      <c r="E19" s="39">
        <f>SUM(E20:E21)</f>
        <v>0</v>
      </c>
      <c r="F19" s="173"/>
      <c r="G19" s="39">
        <f>SUM(G20:G21)</f>
        <v>0</v>
      </c>
      <c r="H19" s="39">
        <f>SUM(H20:H21)</f>
        <v>3</v>
      </c>
      <c r="I19" s="39">
        <f>SUM(I20:I21)</f>
        <v>0</v>
      </c>
      <c r="J19" s="39">
        <f>SUM(J20:J21)</f>
        <v>0</v>
      </c>
      <c r="K19" s="40">
        <f>SUM(K20:K21)</f>
        <v>0</v>
      </c>
      <c r="L19" s="38"/>
    </row>
    <row r="20" spans="1:12" s="29" customFormat="1" ht="20.25" customHeight="1">
      <c r="A20" s="24">
        <v>1</v>
      </c>
      <c r="B20" s="30" t="s">
        <v>53</v>
      </c>
      <c r="C20" s="26">
        <v>1</v>
      </c>
      <c r="D20" s="27">
        <v>1</v>
      </c>
      <c r="E20" s="28"/>
      <c r="F20" s="171"/>
      <c r="G20" s="27"/>
      <c r="H20" s="27">
        <v>1</v>
      </c>
      <c r="I20" s="27"/>
      <c r="J20" s="27"/>
      <c r="K20" s="28"/>
      <c r="L20" s="28"/>
    </row>
    <row r="21" spans="1:12" s="29" customFormat="1" ht="20.25" customHeight="1" thickBot="1">
      <c r="A21" s="31">
        <v>2</v>
      </c>
      <c r="B21" s="32" t="s">
        <v>54</v>
      </c>
      <c r="C21" s="38">
        <v>2</v>
      </c>
      <c r="D21" s="34">
        <v>2</v>
      </c>
      <c r="E21" s="35"/>
      <c r="F21" s="174"/>
      <c r="G21" s="34"/>
      <c r="H21" s="34">
        <v>2</v>
      </c>
      <c r="I21" s="34"/>
      <c r="J21" s="34"/>
      <c r="K21" s="35"/>
      <c r="L21" s="35"/>
    </row>
    <row r="22" spans="1:12" s="29" customFormat="1" ht="20.25" customHeight="1" thickBot="1">
      <c r="A22" s="36" t="s">
        <v>16</v>
      </c>
      <c r="B22" s="37" t="s">
        <v>55</v>
      </c>
      <c r="C22" s="38">
        <v>7</v>
      </c>
      <c r="D22" s="39">
        <f>SUM(D23:D29)</f>
        <v>3</v>
      </c>
      <c r="E22" s="38">
        <f>SUM(E23:E29)</f>
        <v>0</v>
      </c>
      <c r="F22" s="175"/>
      <c r="G22" s="39">
        <f>SUM(G23:G29)</f>
        <v>0</v>
      </c>
      <c r="H22" s="39">
        <f>SUM(H23:H29)</f>
        <v>2</v>
      </c>
      <c r="I22" s="39">
        <f>SUM(I23:I29)</f>
        <v>0</v>
      </c>
      <c r="J22" s="39">
        <f>SUM(J23:J29)</f>
        <v>1</v>
      </c>
      <c r="K22" s="40">
        <f>SUM(K23:K29)</f>
        <v>0</v>
      </c>
      <c r="L22" s="38"/>
    </row>
    <row r="23" spans="1:12" s="29" customFormat="1" ht="20.25" customHeight="1">
      <c r="A23" s="24">
        <v>1</v>
      </c>
      <c r="B23" s="30" t="s">
        <v>56</v>
      </c>
      <c r="C23" s="26">
        <f aca="true" t="shared" si="2" ref="C23:C28">SUM(D23:E23)</f>
        <v>0</v>
      </c>
      <c r="D23" s="27"/>
      <c r="E23" s="28"/>
      <c r="F23" s="171"/>
      <c r="G23" s="27"/>
      <c r="H23" s="27"/>
      <c r="I23" s="27"/>
      <c r="J23" s="27"/>
      <c r="K23" s="28"/>
      <c r="L23" s="28"/>
    </row>
    <row r="24" spans="1:12" s="29" customFormat="1" ht="20.25" customHeight="1">
      <c r="A24" s="24">
        <v>2</v>
      </c>
      <c r="B24" s="30" t="s">
        <v>57</v>
      </c>
      <c r="C24" s="26">
        <f t="shared" si="2"/>
        <v>1</v>
      </c>
      <c r="D24" s="27">
        <v>1</v>
      </c>
      <c r="E24" s="28"/>
      <c r="F24" s="171"/>
      <c r="G24" s="27"/>
      <c r="H24" s="27">
        <v>1</v>
      </c>
      <c r="I24" s="27"/>
      <c r="J24" s="27"/>
      <c r="K24" s="28"/>
      <c r="L24" s="28"/>
    </row>
    <row r="25" spans="1:12" s="29" customFormat="1" ht="20.25" customHeight="1">
      <c r="A25" s="24">
        <v>3</v>
      </c>
      <c r="B25" s="30" t="s">
        <v>58</v>
      </c>
      <c r="C25" s="26">
        <f t="shared" si="2"/>
        <v>1</v>
      </c>
      <c r="D25" s="27">
        <v>1</v>
      </c>
      <c r="E25" s="28"/>
      <c r="F25" s="171"/>
      <c r="G25" s="27"/>
      <c r="H25" s="27">
        <v>1</v>
      </c>
      <c r="I25" s="27"/>
      <c r="J25" s="27"/>
      <c r="K25" s="28"/>
      <c r="L25" s="28"/>
    </row>
    <row r="26" spans="1:12" s="29" customFormat="1" ht="20.25" customHeight="1">
      <c r="A26" s="24">
        <v>4</v>
      </c>
      <c r="B26" s="30" t="s">
        <v>59</v>
      </c>
      <c r="C26" s="26">
        <f t="shared" si="2"/>
        <v>1</v>
      </c>
      <c r="D26" s="27">
        <v>1</v>
      </c>
      <c r="E26" s="28"/>
      <c r="F26" s="171"/>
      <c r="G26" s="27"/>
      <c r="H26" s="27"/>
      <c r="I26" s="27"/>
      <c r="J26" s="27">
        <v>1</v>
      </c>
      <c r="K26" s="28"/>
      <c r="L26" s="28"/>
    </row>
    <row r="27" spans="1:12" s="29" customFormat="1" ht="20.25" customHeight="1">
      <c r="A27" s="24">
        <v>5</v>
      </c>
      <c r="B27" s="30" t="s">
        <v>60</v>
      </c>
      <c r="C27" s="26">
        <f t="shared" si="2"/>
        <v>0</v>
      </c>
      <c r="D27" s="27"/>
      <c r="E27" s="28"/>
      <c r="F27" s="171"/>
      <c r="G27" s="27"/>
      <c r="H27" s="27"/>
      <c r="I27" s="27"/>
      <c r="J27" s="27"/>
      <c r="K27" s="28"/>
      <c r="L27" s="28"/>
    </row>
    <row r="28" spans="1:12" s="29" customFormat="1" ht="20.25" customHeight="1">
      <c r="A28" s="24">
        <v>6</v>
      </c>
      <c r="B28" s="30" t="s">
        <v>61</v>
      </c>
      <c r="C28" s="26">
        <f t="shared" si="2"/>
        <v>0</v>
      </c>
      <c r="D28" s="27"/>
      <c r="E28" s="28"/>
      <c r="F28" s="171"/>
      <c r="G28" s="27"/>
      <c r="H28" s="27"/>
      <c r="I28" s="27"/>
      <c r="J28" s="27"/>
      <c r="K28" s="28"/>
      <c r="L28" s="28"/>
    </row>
    <row r="29" spans="1:12" s="29" customFormat="1" ht="20.25" customHeight="1" thickBot="1">
      <c r="A29" s="31"/>
      <c r="B29" s="32" t="s">
        <v>62</v>
      </c>
      <c r="C29" s="41"/>
      <c r="D29" s="34"/>
      <c r="E29" s="35"/>
      <c r="F29" s="176"/>
      <c r="G29" s="34"/>
      <c r="H29" s="34"/>
      <c r="I29" s="34"/>
      <c r="J29" s="34"/>
      <c r="K29" s="35"/>
      <c r="L29" s="35"/>
    </row>
    <row r="30" ht="10.5" customHeight="1">
      <c r="A30" s="3"/>
    </row>
    <row r="31" spans="5:12" ht="18.75">
      <c r="E31" s="215" t="s">
        <v>165</v>
      </c>
      <c r="F31" s="215"/>
      <c r="G31" s="215"/>
      <c r="H31" s="215"/>
      <c r="I31" s="215"/>
      <c r="J31" s="215"/>
      <c r="K31" s="215"/>
      <c r="L31" s="215"/>
    </row>
    <row r="32" spans="5:12" ht="15.75">
      <c r="E32" s="240" t="s">
        <v>34</v>
      </c>
      <c r="F32" s="240"/>
      <c r="G32" s="240"/>
      <c r="H32" s="240"/>
      <c r="I32" s="240"/>
      <c r="J32" s="240"/>
      <c r="K32" s="240"/>
      <c r="L32" s="240"/>
    </row>
    <row r="33" spans="1:12" ht="15.75">
      <c r="A33" s="1"/>
      <c r="E33" s="192"/>
      <c r="F33" s="61"/>
      <c r="G33" s="61"/>
      <c r="H33" s="61"/>
      <c r="I33" s="61"/>
      <c r="J33" s="61"/>
      <c r="K33" s="61"/>
      <c r="L33" s="192"/>
    </row>
    <row r="34" spans="1:12" ht="15.75">
      <c r="A34" s="1"/>
      <c r="E34" s="192"/>
      <c r="F34" s="61"/>
      <c r="G34" s="61"/>
      <c r="H34" s="61"/>
      <c r="I34" s="61"/>
      <c r="J34" s="61"/>
      <c r="K34" s="61"/>
      <c r="L34" s="192"/>
    </row>
    <row r="35" spans="5:12" ht="18.75">
      <c r="E35" s="241" t="s">
        <v>35</v>
      </c>
      <c r="F35" s="241"/>
      <c r="G35" s="241"/>
      <c r="H35" s="241"/>
      <c r="I35" s="241"/>
      <c r="J35" s="241"/>
      <c r="K35" s="241"/>
      <c r="L35" s="241"/>
    </row>
    <row r="36" spans="1:12" ht="15.75">
      <c r="A36" s="2" t="s">
        <v>63</v>
      </c>
      <c r="E36" s="192"/>
      <c r="F36" s="192"/>
      <c r="G36" s="192"/>
      <c r="H36" s="192"/>
      <c r="I36" s="192"/>
      <c r="J36" s="192"/>
      <c r="K36" s="192"/>
      <c r="L36" s="192"/>
    </row>
    <row r="37" spans="5:12" ht="15">
      <c r="E37" s="192"/>
      <c r="F37" s="192"/>
      <c r="G37" s="192"/>
      <c r="H37" s="192"/>
      <c r="I37" s="192"/>
      <c r="J37" s="192"/>
      <c r="K37" s="192"/>
      <c r="L37" s="192"/>
    </row>
    <row r="38" spans="5:12" ht="15">
      <c r="E38" s="192"/>
      <c r="F38" s="192"/>
      <c r="G38" s="192"/>
      <c r="H38" s="192"/>
      <c r="I38" s="192"/>
      <c r="J38" s="192"/>
      <c r="K38" s="192"/>
      <c r="L38" s="192"/>
    </row>
    <row r="39" spans="5:12" ht="15">
      <c r="E39" s="192"/>
      <c r="F39" s="192"/>
      <c r="G39" s="192"/>
      <c r="H39" s="192"/>
      <c r="I39" s="192"/>
      <c r="J39" s="192"/>
      <c r="K39" s="192"/>
      <c r="L39" s="192"/>
    </row>
    <row r="40" spans="5:12" ht="15">
      <c r="E40" s="192"/>
      <c r="F40" s="192"/>
      <c r="G40" s="192"/>
      <c r="H40" s="192"/>
      <c r="I40" s="192"/>
      <c r="J40" s="192"/>
      <c r="K40" s="192"/>
      <c r="L40" s="192"/>
    </row>
    <row r="41" spans="5:12" ht="15">
      <c r="E41" s="192"/>
      <c r="F41" s="192"/>
      <c r="G41" s="192"/>
      <c r="H41" s="192"/>
      <c r="I41" s="192"/>
      <c r="J41" s="192"/>
      <c r="K41" s="192"/>
      <c r="L41" s="192"/>
    </row>
    <row r="42" spans="5:12" ht="15">
      <c r="E42" s="192"/>
      <c r="F42" s="192"/>
      <c r="G42" s="192"/>
      <c r="H42" s="192"/>
      <c r="I42" s="192"/>
      <c r="J42" s="192"/>
      <c r="K42" s="192"/>
      <c r="L42" s="192"/>
    </row>
    <row r="43" spans="5:12" ht="15">
      <c r="E43" s="192"/>
      <c r="F43" s="192"/>
      <c r="G43" s="192"/>
      <c r="H43" s="192"/>
      <c r="I43" s="192"/>
      <c r="J43" s="192"/>
      <c r="K43" s="192"/>
      <c r="L43" s="192"/>
    </row>
    <row r="44" spans="5:12" ht="15">
      <c r="E44" s="192"/>
      <c r="F44" s="192"/>
      <c r="G44" s="192"/>
      <c r="H44" s="192"/>
      <c r="I44" s="192"/>
      <c r="J44" s="192"/>
      <c r="K44" s="192"/>
      <c r="L44" s="192"/>
    </row>
    <row r="45" spans="5:12" ht="15">
      <c r="E45" s="192"/>
      <c r="F45" s="192"/>
      <c r="G45" s="192"/>
      <c r="H45" s="192"/>
      <c r="I45" s="192"/>
      <c r="J45" s="192"/>
      <c r="K45" s="192"/>
      <c r="L45" s="192"/>
    </row>
  </sheetData>
  <sheetProtection/>
  <mergeCells count="17">
    <mergeCell ref="A1:B1"/>
    <mergeCell ref="A2:B2"/>
    <mergeCell ref="A4:L4"/>
    <mergeCell ref="A5:L5"/>
    <mergeCell ref="E1:L1"/>
    <mergeCell ref="E2:L2"/>
    <mergeCell ref="E3:L3"/>
    <mergeCell ref="E35:L35"/>
    <mergeCell ref="F8:K8"/>
    <mergeCell ref="L8:L9"/>
    <mergeCell ref="A6:L6"/>
    <mergeCell ref="D8:E8"/>
    <mergeCell ref="A8:A9"/>
    <mergeCell ref="B8:B9"/>
    <mergeCell ref="C8:C9"/>
    <mergeCell ref="E31:L31"/>
    <mergeCell ref="E32:L32"/>
  </mergeCells>
  <printOptions/>
  <pageMargins left="0.45" right="0.14" top="0.65" bottom="0.26" header="0.5" footer="0.1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173"/>
  <sheetViews>
    <sheetView zoomScalePageLayoutView="0" workbookViewId="0" topLeftCell="A58">
      <selection activeCell="J59" sqref="J59"/>
    </sheetView>
  </sheetViews>
  <sheetFormatPr defaultColWidth="8.796875" defaultRowHeight="15"/>
  <cols>
    <col min="1" max="1" width="9" style="4" customWidth="1"/>
    <col min="2" max="2" width="40.19921875" style="0" customWidth="1"/>
    <col min="4" max="4" width="9.59765625" style="0" customWidth="1"/>
    <col min="5" max="5" width="7.59765625" style="0" customWidth="1"/>
    <col min="6" max="6" width="11.19921875" style="0" customWidth="1"/>
    <col min="7" max="7" width="17" style="0" customWidth="1"/>
  </cols>
  <sheetData>
    <row r="1" spans="1:7" ht="15.75">
      <c r="A1" s="271" t="s">
        <v>141</v>
      </c>
      <c r="B1" s="271"/>
      <c r="C1" s="240" t="s">
        <v>157</v>
      </c>
      <c r="D1" s="240"/>
      <c r="E1" s="240"/>
      <c r="F1" s="240"/>
      <c r="G1" s="240"/>
    </row>
    <row r="2" spans="1:7" ht="15.75">
      <c r="A2" s="272" t="s">
        <v>142</v>
      </c>
      <c r="B2" s="272"/>
      <c r="C2" s="248" t="s">
        <v>155</v>
      </c>
      <c r="D2" s="248"/>
      <c r="E2" s="248"/>
      <c r="F2" s="248"/>
      <c r="G2" s="248"/>
    </row>
    <row r="3" spans="1:7" ht="15.75">
      <c r="A3" s="207"/>
      <c r="B3" s="207"/>
      <c r="C3" s="248" t="s">
        <v>156</v>
      </c>
      <c r="D3" s="248"/>
      <c r="E3" s="248"/>
      <c r="F3" s="248"/>
      <c r="G3" s="248"/>
    </row>
    <row r="4" spans="1:7" ht="19.5">
      <c r="A4" s="241" t="s">
        <v>36</v>
      </c>
      <c r="B4" s="241"/>
      <c r="C4" s="241"/>
      <c r="D4" s="241"/>
      <c r="E4" s="241"/>
      <c r="F4" s="241"/>
      <c r="G4" s="241"/>
    </row>
    <row r="5" spans="1:7" ht="18.75">
      <c r="A5" s="241" t="s">
        <v>144</v>
      </c>
      <c r="B5" s="241"/>
      <c r="C5" s="241"/>
      <c r="D5" s="241"/>
      <c r="E5" s="241"/>
      <c r="F5" s="241"/>
      <c r="G5" s="241"/>
    </row>
    <row r="6" ht="16.5" thickBot="1">
      <c r="A6" s="3"/>
    </row>
    <row r="7" spans="1:7" ht="33" customHeight="1">
      <c r="A7" s="82" t="s">
        <v>2</v>
      </c>
      <c r="B7" s="217" t="s">
        <v>3</v>
      </c>
      <c r="C7" s="218"/>
      <c r="D7" s="218"/>
      <c r="E7" s="219"/>
      <c r="F7" s="144" t="s">
        <v>66</v>
      </c>
      <c r="G7" s="146" t="s">
        <v>67</v>
      </c>
    </row>
    <row r="8" spans="1:7" ht="27.75" customHeight="1">
      <c r="A8" s="145" t="s">
        <v>11</v>
      </c>
      <c r="B8" s="211" t="s">
        <v>68</v>
      </c>
      <c r="C8" s="212"/>
      <c r="D8" s="212"/>
      <c r="E8" s="260"/>
      <c r="F8" s="220" t="s">
        <v>166</v>
      </c>
      <c r="G8" s="100" t="s">
        <v>69</v>
      </c>
    </row>
    <row r="9" spans="1:7" ht="15.75">
      <c r="A9" s="83" t="s">
        <v>13</v>
      </c>
      <c r="B9" s="264" t="s">
        <v>70</v>
      </c>
      <c r="C9" s="265"/>
      <c r="D9" s="265"/>
      <c r="E9" s="266"/>
      <c r="F9" s="81"/>
      <c r="G9" s="84" t="s">
        <v>71</v>
      </c>
    </row>
    <row r="10" spans="1:7" ht="15.75">
      <c r="A10" s="85">
        <v>1</v>
      </c>
      <c r="B10" s="273" t="s">
        <v>72</v>
      </c>
      <c r="C10" s="274"/>
      <c r="D10" s="274"/>
      <c r="E10" s="275"/>
      <c r="F10" s="86">
        <v>30</v>
      </c>
      <c r="G10" s="87"/>
    </row>
    <row r="11" spans="1:7" ht="15.75">
      <c r="A11" s="88">
        <v>2</v>
      </c>
      <c r="B11" s="276" t="s">
        <v>73</v>
      </c>
      <c r="C11" s="277"/>
      <c r="D11" s="277"/>
      <c r="E11" s="278"/>
      <c r="F11" s="89">
        <v>0</v>
      </c>
      <c r="G11" s="90"/>
    </row>
    <row r="12" spans="1:7" ht="15.75">
      <c r="A12" s="88">
        <v>3</v>
      </c>
      <c r="B12" s="276" t="s">
        <v>74</v>
      </c>
      <c r="C12" s="277"/>
      <c r="D12" s="277"/>
      <c r="E12" s="278"/>
      <c r="F12" s="89">
        <v>0</v>
      </c>
      <c r="G12" s="90"/>
    </row>
    <row r="13" spans="1:7" ht="15.75">
      <c r="A13" s="91">
        <v>4</v>
      </c>
      <c r="B13" s="261" t="s">
        <v>75</v>
      </c>
      <c r="C13" s="262"/>
      <c r="D13" s="262"/>
      <c r="E13" s="263"/>
      <c r="F13" s="92">
        <v>0</v>
      </c>
      <c r="G13" s="93"/>
    </row>
    <row r="14" spans="1:7" ht="15.75">
      <c r="A14" s="83" t="s">
        <v>16</v>
      </c>
      <c r="B14" s="264" t="s">
        <v>76</v>
      </c>
      <c r="C14" s="265"/>
      <c r="D14" s="265"/>
      <c r="E14" s="266"/>
      <c r="F14" s="80"/>
      <c r="G14" s="79">
        <v>1</v>
      </c>
    </row>
    <row r="15" spans="1:7" ht="18.75">
      <c r="A15" s="83" t="s">
        <v>18</v>
      </c>
      <c r="B15" s="264" t="s">
        <v>143</v>
      </c>
      <c r="C15" s="265"/>
      <c r="D15" s="265"/>
      <c r="E15" s="266"/>
      <c r="F15" s="221">
        <v>4351.2</v>
      </c>
      <c r="G15" s="222">
        <v>3.715</v>
      </c>
    </row>
    <row r="16" spans="1:7" ht="18.75">
      <c r="A16" s="83" t="s">
        <v>26</v>
      </c>
      <c r="B16" s="149" t="s">
        <v>77</v>
      </c>
      <c r="C16" s="168"/>
      <c r="D16" s="168"/>
      <c r="E16" s="169"/>
      <c r="F16" s="228">
        <v>1663</v>
      </c>
      <c r="G16" s="229">
        <v>1.31</v>
      </c>
    </row>
    <row r="17" spans="1:7" ht="15.75">
      <c r="A17" s="83" t="s">
        <v>32</v>
      </c>
      <c r="B17" s="149" t="s">
        <v>78</v>
      </c>
      <c r="C17" s="168"/>
      <c r="D17" s="168"/>
      <c r="E17" s="169"/>
      <c r="F17" s="221">
        <v>2081.6</v>
      </c>
      <c r="G17" s="222">
        <v>1.64</v>
      </c>
    </row>
    <row r="18" spans="1:7" ht="18.75">
      <c r="A18" s="85">
        <v>1</v>
      </c>
      <c r="B18" s="157" t="s">
        <v>79</v>
      </c>
      <c r="C18" s="150"/>
      <c r="D18" s="150"/>
      <c r="E18" s="151"/>
      <c r="F18" s="86">
        <v>1461.6</v>
      </c>
      <c r="G18" s="94">
        <v>1.15</v>
      </c>
    </row>
    <row r="19" spans="1:7" ht="18.75">
      <c r="A19" s="88">
        <v>2</v>
      </c>
      <c r="B19" s="147" t="s">
        <v>80</v>
      </c>
      <c r="C19" s="152"/>
      <c r="D19" s="152"/>
      <c r="E19" s="153"/>
      <c r="F19" s="89">
        <v>26.4</v>
      </c>
      <c r="G19" s="95">
        <v>1.32</v>
      </c>
    </row>
    <row r="20" spans="1:7" ht="18.75">
      <c r="A20" s="88">
        <v>3</v>
      </c>
      <c r="B20" s="147" t="s">
        <v>81</v>
      </c>
      <c r="C20" s="152"/>
      <c r="D20" s="152"/>
      <c r="E20" s="153"/>
      <c r="F20" s="89">
        <v>43</v>
      </c>
      <c r="G20" s="95">
        <v>1.23</v>
      </c>
    </row>
    <row r="21" spans="1:7" ht="18.75">
      <c r="A21" s="88">
        <v>4</v>
      </c>
      <c r="B21" s="147" t="s">
        <v>82</v>
      </c>
      <c r="C21" s="152"/>
      <c r="D21" s="152"/>
      <c r="E21" s="153"/>
      <c r="F21" s="89">
        <v>550.6</v>
      </c>
      <c r="G21" s="95">
        <v>15.73</v>
      </c>
    </row>
    <row r="22" spans="1:7" ht="18.75">
      <c r="A22" s="91">
        <v>5</v>
      </c>
      <c r="B22" s="148" t="s">
        <v>83</v>
      </c>
      <c r="C22" s="154"/>
      <c r="D22" s="154"/>
      <c r="E22" s="155"/>
      <c r="F22" s="92"/>
      <c r="G22" s="99"/>
    </row>
    <row r="23" spans="1:7" ht="15.75">
      <c r="A23" s="292" t="s">
        <v>84</v>
      </c>
      <c r="B23" s="158" t="s">
        <v>85</v>
      </c>
      <c r="C23" s="159"/>
      <c r="D23" s="159"/>
      <c r="E23" s="160"/>
      <c r="F23" s="293"/>
      <c r="G23" s="294" t="s">
        <v>87</v>
      </c>
    </row>
    <row r="24" spans="1:7" ht="15.75">
      <c r="A24" s="292"/>
      <c r="B24" s="161" t="s">
        <v>86</v>
      </c>
      <c r="C24" s="162"/>
      <c r="D24" s="162"/>
      <c r="E24" s="163"/>
      <c r="F24" s="293"/>
      <c r="G24" s="294"/>
    </row>
    <row r="25" spans="1:7" ht="15.75">
      <c r="A25" s="85">
        <v>1</v>
      </c>
      <c r="B25" s="157" t="s">
        <v>88</v>
      </c>
      <c r="C25" s="150"/>
      <c r="D25" s="150"/>
      <c r="E25" s="151"/>
      <c r="F25" s="230">
        <v>5</v>
      </c>
      <c r="G25" s="231"/>
    </row>
    <row r="26" spans="1:7" ht="15.75">
      <c r="A26" s="88">
        <v>2</v>
      </c>
      <c r="B26" s="147" t="s">
        <v>89</v>
      </c>
      <c r="C26" s="152"/>
      <c r="D26" s="152"/>
      <c r="E26" s="153"/>
      <c r="F26" s="232">
        <v>5</v>
      </c>
      <c r="G26" s="233"/>
    </row>
    <row r="27" spans="1:7" ht="15.75">
      <c r="A27" s="88">
        <v>3</v>
      </c>
      <c r="B27" s="147" t="s">
        <v>90</v>
      </c>
      <c r="C27" s="152"/>
      <c r="D27" s="152"/>
      <c r="E27" s="153"/>
      <c r="F27" s="232">
        <v>4</v>
      </c>
      <c r="G27" s="233"/>
    </row>
    <row r="28" spans="1:7" ht="15.75">
      <c r="A28" s="88">
        <v>4</v>
      </c>
      <c r="B28" s="147" t="s">
        <v>91</v>
      </c>
      <c r="C28" s="152"/>
      <c r="D28" s="152"/>
      <c r="E28" s="153"/>
      <c r="F28" s="232">
        <v>4</v>
      </c>
      <c r="G28" s="233"/>
    </row>
    <row r="29" spans="1:7" ht="15.75">
      <c r="A29" s="91">
        <v>5</v>
      </c>
      <c r="B29" s="148" t="s">
        <v>92</v>
      </c>
      <c r="C29" s="154"/>
      <c r="D29" s="154"/>
      <c r="E29" s="155"/>
      <c r="F29" s="234">
        <v>4</v>
      </c>
      <c r="G29" s="235"/>
    </row>
    <row r="30" spans="1:7" ht="15.75">
      <c r="A30" s="295" t="s">
        <v>93</v>
      </c>
      <c r="B30" s="158" t="s">
        <v>94</v>
      </c>
      <c r="C30" s="159"/>
      <c r="D30" s="159"/>
      <c r="E30" s="160"/>
      <c r="F30" s="297"/>
      <c r="G30" s="299" t="s">
        <v>96</v>
      </c>
    </row>
    <row r="31" spans="1:7" ht="15.75">
      <c r="A31" s="296"/>
      <c r="B31" s="165" t="s">
        <v>95</v>
      </c>
      <c r="C31" s="162"/>
      <c r="D31" s="162"/>
      <c r="E31" s="163"/>
      <c r="F31" s="298"/>
      <c r="G31" s="300"/>
    </row>
    <row r="32" spans="1:7" ht="15.75">
      <c r="A32" s="145" t="s">
        <v>97</v>
      </c>
      <c r="B32" s="164" t="s">
        <v>98</v>
      </c>
      <c r="C32" s="150"/>
      <c r="D32" s="150"/>
      <c r="E32" s="151"/>
      <c r="F32" s="81"/>
      <c r="G32" s="84" t="s">
        <v>99</v>
      </c>
    </row>
    <row r="33" spans="1:7" ht="15.75">
      <c r="A33" s="85">
        <v>1</v>
      </c>
      <c r="B33" s="147" t="s">
        <v>100</v>
      </c>
      <c r="C33" s="152"/>
      <c r="D33" s="152"/>
      <c r="E33" s="153"/>
      <c r="F33" s="86">
        <v>0</v>
      </c>
      <c r="G33" s="94"/>
    </row>
    <row r="34" spans="1:7" ht="15.75">
      <c r="A34" s="88">
        <v>2</v>
      </c>
      <c r="B34" s="147" t="s">
        <v>101</v>
      </c>
      <c r="C34" s="152"/>
      <c r="D34" s="152"/>
      <c r="E34" s="153"/>
      <c r="F34" s="89">
        <v>0</v>
      </c>
      <c r="G34" s="95"/>
    </row>
    <row r="35" spans="1:7" ht="15.75">
      <c r="A35" s="88">
        <v>3</v>
      </c>
      <c r="B35" s="147" t="s">
        <v>102</v>
      </c>
      <c r="C35" s="152"/>
      <c r="D35" s="152"/>
      <c r="E35" s="153"/>
      <c r="F35" s="89">
        <v>0</v>
      </c>
      <c r="G35" s="95"/>
    </row>
    <row r="36" spans="1:7" ht="15.75">
      <c r="A36" s="88">
        <v>4</v>
      </c>
      <c r="B36" s="147" t="s">
        <v>103</v>
      </c>
      <c r="C36" s="152"/>
      <c r="D36" s="152"/>
      <c r="E36" s="153"/>
      <c r="F36" s="89">
        <v>30</v>
      </c>
      <c r="G36" s="236" t="s">
        <v>167</v>
      </c>
    </row>
    <row r="37" spans="1:7" ht="15.75">
      <c r="A37" s="88">
        <v>5</v>
      </c>
      <c r="B37" s="147" t="s">
        <v>104</v>
      </c>
      <c r="C37" s="152"/>
      <c r="D37" s="152"/>
      <c r="E37" s="153"/>
      <c r="F37" s="89"/>
      <c r="G37" s="95"/>
    </row>
    <row r="38" spans="1:7" ht="16.5" thickBot="1">
      <c r="A38" s="96">
        <v>6</v>
      </c>
      <c r="B38" s="156" t="s">
        <v>105</v>
      </c>
      <c r="C38" s="166"/>
      <c r="D38" s="166"/>
      <c r="E38" s="167"/>
      <c r="F38" s="97"/>
      <c r="G38" s="98"/>
    </row>
    <row r="39" spans="1:5" ht="15.75">
      <c r="A39" s="76"/>
      <c r="B39" s="29"/>
      <c r="C39" s="29"/>
      <c r="D39" s="29"/>
      <c r="E39" s="29"/>
    </row>
    <row r="40" spans="1:5" ht="16.5" thickBot="1">
      <c r="A40" s="76"/>
      <c r="B40" s="29"/>
      <c r="C40" s="29"/>
      <c r="D40" s="29"/>
      <c r="E40" s="29"/>
    </row>
    <row r="41" spans="1:5" ht="34.5">
      <c r="A41" s="110"/>
      <c r="B41" s="111" t="s">
        <v>3</v>
      </c>
      <c r="C41" s="112" t="s">
        <v>106</v>
      </c>
      <c r="D41" s="29"/>
      <c r="E41" s="29"/>
    </row>
    <row r="42" spans="1:5" ht="15.75">
      <c r="A42" s="107" t="s">
        <v>107</v>
      </c>
      <c r="B42" s="108" t="s">
        <v>108</v>
      </c>
      <c r="C42" s="109">
        <v>23.4</v>
      </c>
      <c r="D42" s="29"/>
      <c r="E42" s="29"/>
    </row>
    <row r="43" spans="1:5" ht="33.75" customHeight="1" thickBot="1">
      <c r="A43" s="104" t="s">
        <v>109</v>
      </c>
      <c r="B43" s="105" t="s">
        <v>110</v>
      </c>
      <c r="C43" s="106"/>
      <c r="D43" s="29"/>
      <c r="E43" s="29"/>
    </row>
    <row r="44" spans="1:5" ht="15.75">
      <c r="A44" s="77"/>
      <c r="B44" s="29"/>
      <c r="C44" s="29"/>
      <c r="D44" s="29"/>
      <c r="E44" s="29"/>
    </row>
    <row r="45" spans="1:5" ht="16.5" thickBot="1">
      <c r="A45" s="77"/>
      <c r="B45" s="29"/>
      <c r="C45" s="29"/>
      <c r="D45" s="29"/>
      <c r="E45" s="29"/>
    </row>
    <row r="46" spans="1:5" ht="21" customHeight="1">
      <c r="A46" s="279"/>
      <c r="B46" s="281" t="s">
        <v>3</v>
      </c>
      <c r="C46" s="281" t="s">
        <v>111</v>
      </c>
      <c r="D46" s="281" t="s">
        <v>112</v>
      </c>
      <c r="E46" s="119" t="s">
        <v>113</v>
      </c>
    </row>
    <row r="47" spans="1:5" ht="40.5" customHeight="1">
      <c r="A47" s="280"/>
      <c r="B47" s="282"/>
      <c r="C47" s="282"/>
      <c r="D47" s="282"/>
      <c r="E47" s="118" t="s">
        <v>114</v>
      </c>
    </row>
    <row r="48" spans="1:5" ht="15.75">
      <c r="A48" s="286" t="s">
        <v>115</v>
      </c>
      <c r="B48" s="120" t="s">
        <v>116</v>
      </c>
      <c r="C48" s="288"/>
      <c r="D48" s="288"/>
      <c r="E48" s="290"/>
    </row>
    <row r="49" spans="1:5" ht="15.75">
      <c r="A49" s="287"/>
      <c r="B49" s="117" t="s">
        <v>117</v>
      </c>
      <c r="C49" s="289"/>
      <c r="D49" s="289"/>
      <c r="E49" s="291"/>
    </row>
    <row r="50" spans="1:5" ht="16.5" thickBot="1">
      <c r="A50" s="113" t="s">
        <v>118</v>
      </c>
      <c r="B50" s="114" t="s">
        <v>119</v>
      </c>
      <c r="C50" s="115"/>
      <c r="D50" s="115"/>
      <c r="E50" s="116"/>
    </row>
    <row r="51" spans="1:5" ht="16.5" thickBot="1">
      <c r="A51" s="77"/>
      <c r="B51" s="29"/>
      <c r="C51" s="29"/>
      <c r="D51" s="29"/>
      <c r="E51" s="29"/>
    </row>
    <row r="52" spans="1:7" ht="31.5">
      <c r="A52" s="267" t="s">
        <v>120</v>
      </c>
      <c r="B52" s="269" t="s">
        <v>121</v>
      </c>
      <c r="C52" s="133" t="s">
        <v>122</v>
      </c>
      <c r="D52" s="285" t="s">
        <v>123</v>
      </c>
      <c r="E52" s="285"/>
      <c r="F52" s="283" t="s">
        <v>69</v>
      </c>
      <c r="G52" s="284"/>
    </row>
    <row r="53" spans="1:7" ht="31.5">
      <c r="A53" s="268"/>
      <c r="B53" s="270"/>
      <c r="C53" s="131"/>
      <c r="D53" s="131" t="s">
        <v>124</v>
      </c>
      <c r="E53" s="131" t="s">
        <v>125</v>
      </c>
      <c r="F53" s="132" t="s">
        <v>124</v>
      </c>
      <c r="G53" s="134" t="s">
        <v>125</v>
      </c>
    </row>
    <row r="54" spans="1:7" ht="18.75">
      <c r="A54" s="127">
        <v>1</v>
      </c>
      <c r="B54" s="128" t="s">
        <v>126</v>
      </c>
      <c r="C54" s="138" t="s">
        <v>169</v>
      </c>
      <c r="D54" s="138">
        <v>78.24</v>
      </c>
      <c r="E54" s="138" t="s">
        <v>168</v>
      </c>
      <c r="F54" s="129"/>
      <c r="G54" s="130"/>
    </row>
    <row r="55" spans="1:7" ht="16.5" thickBot="1">
      <c r="A55" s="122">
        <v>2</v>
      </c>
      <c r="B55" s="123" t="s">
        <v>127</v>
      </c>
      <c r="C55" s="124"/>
      <c r="D55" s="124"/>
      <c r="E55" s="124"/>
      <c r="F55" s="125"/>
      <c r="G55" s="126"/>
    </row>
    <row r="56" spans="1:7" ht="60.75" customHeight="1" thickBot="1">
      <c r="A56" s="216" t="s">
        <v>128</v>
      </c>
      <c r="B56" s="216"/>
      <c r="C56" s="216"/>
      <c r="D56" s="216"/>
      <c r="E56" s="216"/>
      <c r="F56" s="216"/>
      <c r="G56" s="216"/>
    </row>
    <row r="57" spans="1:5" ht="15.75">
      <c r="A57" s="140"/>
      <c r="B57" s="141"/>
      <c r="C57" s="142" t="s">
        <v>129</v>
      </c>
      <c r="D57" s="143" t="s">
        <v>130</v>
      </c>
      <c r="E57" s="29"/>
    </row>
    <row r="58" spans="1:7" ht="15.75">
      <c r="A58" s="107" t="s">
        <v>131</v>
      </c>
      <c r="B58" s="108" t="s">
        <v>132</v>
      </c>
      <c r="C58" s="138" t="s">
        <v>65</v>
      </c>
      <c r="D58" s="139"/>
      <c r="E58" s="29"/>
      <c r="F58" s="101"/>
      <c r="G58" s="101"/>
    </row>
    <row r="59" spans="1:5" ht="15.75">
      <c r="A59" s="102" t="s">
        <v>133</v>
      </c>
      <c r="B59" s="103" t="s">
        <v>134</v>
      </c>
      <c r="C59" s="121" t="s">
        <v>65</v>
      </c>
      <c r="D59" s="135"/>
      <c r="E59" s="29"/>
    </row>
    <row r="60" spans="1:5" ht="15.75">
      <c r="A60" s="102" t="s">
        <v>135</v>
      </c>
      <c r="B60" s="103" t="s">
        <v>136</v>
      </c>
      <c r="C60" s="121" t="s">
        <v>65</v>
      </c>
      <c r="D60" s="135"/>
      <c r="E60" s="29"/>
    </row>
    <row r="61" spans="1:5" ht="15.75">
      <c r="A61" s="102" t="s">
        <v>137</v>
      </c>
      <c r="B61" s="103" t="s">
        <v>138</v>
      </c>
      <c r="C61" s="121" t="s">
        <v>65</v>
      </c>
      <c r="D61" s="135"/>
      <c r="E61" s="29"/>
    </row>
    <row r="62" spans="1:5" ht="16.5" thickBot="1">
      <c r="A62" s="104" t="s">
        <v>139</v>
      </c>
      <c r="B62" s="105" t="s">
        <v>140</v>
      </c>
      <c r="C62" s="136" t="s">
        <v>65</v>
      </c>
      <c r="D62" s="137"/>
      <c r="E62" s="29"/>
    </row>
    <row r="63" spans="1:5" ht="15">
      <c r="A63" s="78"/>
      <c r="B63" s="29"/>
      <c r="C63" s="29"/>
      <c r="D63" s="29"/>
      <c r="E63" s="29"/>
    </row>
    <row r="64" spans="1:5" ht="15">
      <c r="A64" s="78"/>
      <c r="B64" s="29"/>
      <c r="C64" s="29"/>
      <c r="D64" s="29"/>
      <c r="E64" s="29"/>
    </row>
    <row r="65" spans="1:8" ht="18.75">
      <c r="A65" s="78"/>
      <c r="B65" s="29"/>
      <c r="C65" s="215" t="s">
        <v>165</v>
      </c>
      <c r="D65" s="215"/>
      <c r="E65" s="215"/>
      <c r="F65" s="215"/>
      <c r="G65" s="215"/>
      <c r="H65" s="60"/>
    </row>
    <row r="66" spans="1:8" ht="15.75">
      <c r="A66" s="78"/>
      <c r="B66" s="29"/>
      <c r="C66" s="240" t="s">
        <v>34</v>
      </c>
      <c r="D66" s="240"/>
      <c r="E66" s="240"/>
      <c r="F66" s="240"/>
      <c r="G66" s="240"/>
      <c r="H66" s="3"/>
    </row>
    <row r="67" spans="1:8" ht="15">
      <c r="A67" s="78"/>
      <c r="B67" s="29"/>
      <c r="C67" s="61"/>
      <c r="D67" s="61"/>
      <c r="E67" s="61"/>
      <c r="F67" s="61"/>
      <c r="G67" s="61"/>
      <c r="H67" s="61"/>
    </row>
    <row r="68" spans="1:8" ht="15">
      <c r="A68" s="78"/>
      <c r="B68" s="29"/>
      <c r="C68" s="61"/>
      <c r="D68" s="61"/>
      <c r="E68" s="61"/>
      <c r="F68" s="61"/>
      <c r="G68" s="61"/>
      <c r="H68" s="61"/>
    </row>
    <row r="69" spans="1:8" ht="15">
      <c r="A69" s="78"/>
      <c r="B69" s="29"/>
      <c r="C69" s="61"/>
      <c r="D69" s="61"/>
      <c r="E69" s="61"/>
      <c r="F69" s="61"/>
      <c r="G69" s="61"/>
      <c r="H69" s="61"/>
    </row>
    <row r="70" spans="1:8" ht="15">
      <c r="A70" s="78"/>
      <c r="B70" s="29"/>
      <c r="C70" s="61"/>
      <c r="D70" s="61"/>
      <c r="E70" s="61"/>
      <c r="F70" s="61"/>
      <c r="G70" s="61"/>
      <c r="H70" s="61"/>
    </row>
    <row r="71" spans="1:8" ht="18.75">
      <c r="A71" s="78"/>
      <c r="B71" s="29"/>
      <c r="C71" s="241" t="s">
        <v>35</v>
      </c>
      <c r="D71" s="241"/>
      <c r="E71" s="241"/>
      <c r="F71" s="241"/>
      <c r="G71" s="241"/>
      <c r="H71" s="7"/>
    </row>
    <row r="72" spans="1:5" ht="15">
      <c r="A72" s="78"/>
      <c r="B72" s="29"/>
      <c r="C72" s="29"/>
      <c r="D72" s="29"/>
      <c r="E72" s="29"/>
    </row>
    <row r="73" spans="1:5" ht="15">
      <c r="A73" s="78"/>
      <c r="B73" s="29"/>
      <c r="C73" s="29"/>
      <c r="D73" s="29"/>
      <c r="E73" s="29"/>
    </row>
    <row r="74" spans="1:5" ht="15">
      <c r="A74" s="78"/>
      <c r="B74" s="29"/>
      <c r="C74" s="29"/>
      <c r="D74" s="29"/>
      <c r="E74" s="29"/>
    </row>
    <row r="75" spans="1:5" ht="15">
      <c r="A75" s="78"/>
      <c r="B75" s="29"/>
      <c r="C75" s="29"/>
      <c r="D75" s="29"/>
      <c r="E75" s="29"/>
    </row>
    <row r="76" spans="1:5" ht="15">
      <c r="A76" s="78"/>
      <c r="B76" s="29"/>
      <c r="C76" s="29"/>
      <c r="D76" s="29"/>
      <c r="E76" s="29"/>
    </row>
    <row r="77" spans="1:5" ht="15">
      <c r="A77" s="78"/>
      <c r="B77" s="29"/>
      <c r="C77" s="29"/>
      <c r="D77" s="29"/>
      <c r="E77" s="29"/>
    </row>
    <row r="78" spans="1:5" ht="15">
      <c r="A78" s="78"/>
      <c r="B78" s="29"/>
      <c r="C78" s="29"/>
      <c r="D78" s="29"/>
      <c r="E78" s="29"/>
    </row>
    <row r="79" spans="1:5" ht="15">
      <c r="A79" s="78"/>
      <c r="B79" s="29"/>
      <c r="C79" s="29"/>
      <c r="D79" s="29"/>
      <c r="E79" s="29"/>
    </row>
    <row r="80" spans="1:5" ht="15">
      <c r="A80" s="78"/>
      <c r="B80" s="29"/>
      <c r="C80" s="29"/>
      <c r="D80" s="29"/>
      <c r="E80" s="29"/>
    </row>
    <row r="81" spans="1:5" ht="15">
      <c r="A81" s="78"/>
      <c r="B81" s="29"/>
      <c r="C81" s="29"/>
      <c r="D81" s="29"/>
      <c r="E81" s="29"/>
    </row>
    <row r="82" spans="1:5" ht="15">
      <c r="A82" s="78"/>
      <c r="B82" s="29"/>
      <c r="C82" s="29"/>
      <c r="D82" s="29"/>
      <c r="E82" s="29"/>
    </row>
    <row r="83" spans="1:5" ht="15">
      <c r="A83" s="78"/>
      <c r="B83" s="29"/>
      <c r="C83" s="29"/>
      <c r="D83" s="29"/>
      <c r="E83" s="29"/>
    </row>
    <row r="84" spans="1:5" ht="15">
      <c r="A84" s="78"/>
      <c r="B84" s="29"/>
      <c r="C84" s="29"/>
      <c r="D84" s="29"/>
      <c r="E84" s="29"/>
    </row>
    <row r="85" spans="1:5" ht="15">
      <c r="A85" s="78"/>
      <c r="B85" s="29"/>
      <c r="C85" s="29"/>
      <c r="D85" s="29"/>
      <c r="E85" s="29"/>
    </row>
    <row r="86" spans="1:5" ht="15">
      <c r="A86" s="78"/>
      <c r="B86" s="29"/>
      <c r="C86" s="29"/>
      <c r="D86" s="29"/>
      <c r="E86" s="29"/>
    </row>
    <row r="87" spans="1:5" ht="15">
      <c r="A87" s="78"/>
      <c r="B87" s="29"/>
      <c r="C87" s="29"/>
      <c r="D87" s="29"/>
      <c r="E87" s="29"/>
    </row>
    <row r="88" spans="1:5" ht="15">
      <c r="A88" s="78"/>
      <c r="B88" s="29"/>
      <c r="C88" s="29"/>
      <c r="D88" s="29"/>
      <c r="E88" s="29"/>
    </row>
    <row r="89" spans="1:5" ht="15">
      <c r="A89" s="78"/>
      <c r="B89" s="29"/>
      <c r="C89" s="29"/>
      <c r="D89" s="29"/>
      <c r="E89" s="29"/>
    </row>
    <row r="90" spans="1:5" ht="15">
      <c r="A90" s="78"/>
      <c r="B90" s="29"/>
      <c r="C90" s="29"/>
      <c r="D90" s="29"/>
      <c r="E90" s="29"/>
    </row>
    <row r="91" spans="1:5" ht="15">
      <c r="A91" s="78"/>
      <c r="B91" s="29"/>
      <c r="C91" s="29"/>
      <c r="D91" s="29"/>
      <c r="E91" s="29"/>
    </row>
    <row r="92" spans="1:5" ht="15">
      <c r="A92" s="78"/>
      <c r="B92" s="29"/>
      <c r="C92" s="29"/>
      <c r="D92" s="29"/>
      <c r="E92" s="29"/>
    </row>
    <row r="93" spans="1:5" ht="15">
      <c r="A93" s="78"/>
      <c r="B93" s="29"/>
      <c r="C93" s="29"/>
      <c r="D93" s="29"/>
      <c r="E93" s="29"/>
    </row>
    <row r="94" spans="1:5" ht="15">
      <c r="A94" s="78"/>
      <c r="B94" s="29"/>
      <c r="C94" s="29"/>
      <c r="D94" s="29"/>
      <c r="E94" s="29"/>
    </row>
    <row r="95" spans="1:5" ht="15">
      <c r="A95" s="78"/>
      <c r="B95" s="29"/>
      <c r="C95" s="29"/>
      <c r="D95" s="29"/>
      <c r="E95" s="29"/>
    </row>
    <row r="96" spans="1:5" ht="15">
      <c r="A96" s="78"/>
      <c r="B96" s="29"/>
      <c r="C96" s="29"/>
      <c r="D96" s="29"/>
      <c r="E96" s="29"/>
    </row>
    <row r="97" spans="1:5" ht="15">
      <c r="A97" s="78"/>
      <c r="B97" s="29"/>
      <c r="C97" s="29"/>
      <c r="D97" s="29"/>
      <c r="E97" s="29"/>
    </row>
    <row r="98" spans="1:5" ht="15">
      <c r="A98" s="78"/>
      <c r="B98" s="29"/>
      <c r="C98" s="29"/>
      <c r="D98" s="29"/>
      <c r="E98" s="29"/>
    </row>
    <row r="99" spans="1:5" ht="15">
      <c r="A99" s="78"/>
      <c r="B99" s="29"/>
      <c r="C99" s="29"/>
      <c r="D99" s="29"/>
      <c r="E99" s="29"/>
    </row>
    <row r="100" spans="1:5" ht="15">
      <c r="A100" s="78"/>
      <c r="B100" s="29"/>
      <c r="C100" s="29"/>
      <c r="D100" s="29"/>
      <c r="E100" s="29"/>
    </row>
    <row r="101" spans="1:5" ht="15">
      <c r="A101" s="78"/>
      <c r="B101" s="29"/>
      <c r="C101" s="29"/>
      <c r="D101" s="29"/>
      <c r="E101" s="29"/>
    </row>
    <row r="102" spans="1:5" ht="15">
      <c r="A102" s="78"/>
      <c r="B102" s="29"/>
      <c r="C102" s="29"/>
      <c r="D102" s="29"/>
      <c r="E102" s="29"/>
    </row>
    <row r="103" spans="1:5" ht="15">
      <c r="A103" s="78"/>
      <c r="B103" s="29"/>
      <c r="C103" s="29"/>
      <c r="D103" s="29"/>
      <c r="E103" s="29"/>
    </row>
    <row r="104" spans="1:5" ht="15">
      <c r="A104" s="78"/>
      <c r="B104" s="29"/>
      <c r="C104" s="29"/>
      <c r="D104" s="29"/>
      <c r="E104" s="29"/>
    </row>
    <row r="105" spans="1:5" ht="15">
      <c r="A105" s="78"/>
      <c r="B105" s="29"/>
      <c r="C105" s="29"/>
      <c r="D105" s="29"/>
      <c r="E105" s="29"/>
    </row>
    <row r="106" spans="1:5" ht="15">
      <c r="A106" s="78"/>
      <c r="B106" s="29"/>
      <c r="C106" s="29"/>
      <c r="D106" s="29"/>
      <c r="E106" s="29"/>
    </row>
    <row r="107" spans="1:5" ht="15">
      <c r="A107" s="78"/>
      <c r="B107" s="29"/>
      <c r="C107" s="29"/>
      <c r="D107" s="29"/>
      <c r="E107" s="29"/>
    </row>
    <row r="108" spans="1:5" ht="15">
      <c r="A108" s="78"/>
      <c r="B108" s="29"/>
      <c r="C108" s="29"/>
      <c r="D108" s="29"/>
      <c r="E108" s="29"/>
    </row>
    <row r="109" spans="1:5" ht="15">
      <c r="A109" s="78"/>
      <c r="B109" s="29"/>
      <c r="C109" s="29"/>
      <c r="D109" s="29"/>
      <c r="E109" s="29"/>
    </row>
    <row r="110" spans="1:5" ht="15">
      <c r="A110" s="78"/>
      <c r="B110" s="29"/>
      <c r="C110" s="29"/>
      <c r="D110" s="29"/>
      <c r="E110" s="29"/>
    </row>
    <row r="111" spans="1:5" ht="15">
      <c r="A111" s="78"/>
      <c r="B111" s="29"/>
      <c r="C111" s="29"/>
      <c r="D111" s="29"/>
      <c r="E111" s="29"/>
    </row>
    <row r="112" spans="1:5" ht="15">
      <c r="A112" s="78"/>
      <c r="B112" s="29"/>
      <c r="C112" s="29"/>
      <c r="D112" s="29"/>
      <c r="E112" s="29"/>
    </row>
    <row r="113" spans="1:5" ht="15">
      <c r="A113" s="78"/>
      <c r="B113" s="29"/>
      <c r="C113" s="29"/>
      <c r="D113" s="29"/>
      <c r="E113" s="29"/>
    </row>
    <row r="114" spans="1:5" ht="15">
      <c r="A114" s="78"/>
      <c r="B114" s="29"/>
      <c r="C114" s="29"/>
      <c r="D114" s="29"/>
      <c r="E114" s="29"/>
    </row>
    <row r="115" spans="1:5" ht="15">
      <c r="A115" s="78"/>
      <c r="B115" s="29"/>
      <c r="C115" s="29"/>
      <c r="D115" s="29"/>
      <c r="E115" s="29"/>
    </row>
    <row r="116" spans="1:5" ht="15">
      <c r="A116" s="78"/>
      <c r="B116" s="29"/>
      <c r="C116" s="29"/>
      <c r="D116" s="29"/>
      <c r="E116" s="29"/>
    </row>
    <row r="117" spans="1:5" ht="15">
      <c r="A117" s="78"/>
      <c r="B117" s="29"/>
      <c r="C117" s="29"/>
      <c r="D117" s="29"/>
      <c r="E117" s="29"/>
    </row>
    <row r="118" spans="1:5" ht="15">
      <c r="A118" s="78"/>
      <c r="B118" s="29"/>
      <c r="C118" s="29"/>
      <c r="D118" s="29"/>
      <c r="E118" s="29"/>
    </row>
    <row r="119" spans="1:5" ht="15">
      <c r="A119" s="78"/>
      <c r="B119" s="29"/>
      <c r="C119" s="29"/>
      <c r="D119" s="29"/>
      <c r="E119" s="29"/>
    </row>
    <row r="120" spans="1:5" ht="15">
      <c r="A120" s="78"/>
      <c r="B120" s="29"/>
      <c r="C120" s="29"/>
      <c r="D120" s="29"/>
      <c r="E120" s="29"/>
    </row>
    <row r="121" spans="1:5" ht="15">
      <c r="A121" s="78"/>
      <c r="B121" s="29"/>
      <c r="C121" s="29"/>
      <c r="D121" s="29"/>
      <c r="E121" s="29"/>
    </row>
    <row r="122" spans="1:5" ht="15">
      <c r="A122" s="78"/>
      <c r="B122" s="29"/>
      <c r="C122" s="29"/>
      <c r="D122" s="29"/>
      <c r="E122" s="29"/>
    </row>
    <row r="123" spans="1:5" ht="15">
      <c r="A123" s="78"/>
      <c r="B123" s="29"/>
      <c r="C123" s="29"/>
      <c r="D123" s="29"/>
      <c r="E123" s="29"/>
    </row>
    <row r="124" spans="1:5" ht="15">
      <c r="A124" s="78"/>
      <c r="B124" s="29"/>
      <c r="C124" s="29"/>
      <c r="D124" s="29"/>
      <c r="E124" s="29"/>
    </row>
    <row r="125" spans="1:5" ht="15">
      <c r="A125" s="78"/>
      <c r="B125" s="29"/>
      <c r="C125" s="29"/>
      <c r="D125" s="29"/>
      <c r="E125" s="29"/>
    </row>
    <row r="126" spans="1:5" ht="15">
      <c r="A126" s="78"/>
      <c r="B126" s="29"/>
      <c r="C126" s="29"/>
      <c r="D126" s="29"/>
      <c r="E126" s="29"/>
    </row>
    <row r="127" spans="1:5" ht="15">
      <c r="A127" s="78"/>
      <c r="B127" s="29"/>
      <c r="C127" s="29"/>
      <c r="D127" s="29"/>
      <c r="E127" s="29"/>
    </row>
    <row r="128" spans="1:5" ht="15">
      <c r="A128" s="78"/>
      <c r="B128" s="29"/>
      <c r="C128" s="29"/>
      <c r="D128" s="29"/>
      <c r="E128" s="29"/>
    </row>
    <row r="129" spans="1:5" ht="15">
      <c r="A129" s="78"/>
      <c r="B129" s="29"/>
      <c r="C129" s="29"/>
      <c r="D129" s="29"/>
      <c r="E129" s="29"/>
    </row>
    <row r="130" spans="1:5" ht="15">
      <c r="A130" s="78"/>
      <c r="B130" s="29"/>
      <c r="C130" s="29"/>
      <c r="D130" s="29"/>
      <c r="E130" s="29"/>
    </row>
    <row r="131" spans="1:5" ht="15">
      <c r="A131" s="78"/>
      <c r="B131" s="29"/>
      <c r="C131" s="29"/>
      <c r="D131" s="29"/>
      <c r="E131" s="29"/>
    </row>
    <row r="132" spans="1:5" ht="15">
      <c r="A132" s="78"/>
      <c r="B132" s="29"/>
      <c r="C132" s="29"/>
      <c r="D132" s="29"/>
      <c r="E132" s="29"/>
    </row>
    <row r="133" spans="1:5" ht="15">
      <c r="A133" s="78"/>
      <c r="B133" s="29"/>
      <c r="C133" s="29"/>
      <c r="D133" s="29"/>
      <c r="E133" s="29"/>
    </row>
    <row r="134" spans="1:5" ht="15">
      <c r="A134" s="78"/>
      <c r="B134" s="29"/>
      <c r="C134" s="29"/>
      <c r="D134" s="29"/>
      <c r="E134" s="29"/>
    </row>
    <row r="135" spans="1:5" ht="15">
      <c r="A135" s="78"/>
      <c r="B135" s="29"/>
      <c r="C135" s="29"/>
      <c r="D135" s="29"/>
      <c r="E135" s="29"/>
    </row>
    <row r="136" spans="1:5" ht="15">
      <c r="A136" s="78"/>
      <c r="B136" s="29"/>
      <c r="C136" s="29"/>
      <c r="D136" s="29"/>
      <c r="E136" s="29"/>
    </row>
    <row r="137" spans="1:5" ht="15">
      <c r="A137" s="78"/>
      <c r="B137" s="29"/>
      <c r="C137" s="29"/>
      <c r="D137" s="29"/>
      <c r="E137" s="29"/>
    </row>
    <row r="138" spans="1:5" ht="15">
      <c r="A138" s="78"/>
      <c r="B138" s="29"/>
      <c r="C138" s="29"/>
      <c r="D138" s="29"/>
      <c r="E138" s="29"/>
    </row>
    <row r="139" spans="1:5" ht="15">
      <c r="A139" s="78"/>
      <c r="B139" s="29"/>
      <c r="C139" s="29"/>
      <c r="D139" s="29"/>
      <c r="E139" s="29"/>
    </row>
    <row r="140" spans="1:5" ht="15">
      <c r="A140" s="78"/>
      <c r="B140" s="29"/>
      <c r="C140" s="29"/>
      <c r="D140" s="29"/>
      <c r="E140" s="29"/>
    </row>
    <row r="141" spans="1:5" ht="15">
      <c r="A141" s="78"/>
      <c r="B141" s="29"/>
      <c r="C141" s="29"/>
      <c r="D141" s="29"/>
      <c r="E141" s="29"/>
    </row>
    <row r="142" spans="1:5" ht="15">
      <c r="A142" s="78"/>
      <c r="B142" s="29"/>
      <c r="C142" s="29"/>
      <c r="D142" s="29"/>
      <c r="E142" s="29"/>
    </row>
    <row r="143" spans="1:5" ht="15">
      <c r="A143" s="78"/>
      <c r="B143" s="29"/>
      <c r="C143" s="29"/>
      <c r="D143" s="29"/>
      <c r="E143" s="29"/>
    </row>
    <row r="144" spans="1:5" ht="15">
      <c r="A144" s="78"/>
      <c r="B144" s="29"/>
      <c r="C144" s="29"/>
      <c r="D144" s="29"/>
      <c r="E144" s="29"/>
    </row>
    <row r="145" spans="1:5" ht="15">
      <c r="A145" s="78"/>
      <c r="B145" s="29"/>
      <c r="C145" s="29"/>
      <c r="D145" s="29"/>
      <c r="E145" s="29"/>
    </row>
    <row r="146" spans="1:5" ht="15">
      <c r="A146" s="78"/>
      <c r="B146" s="29"/>
      <c r="C146" s="29"/>
      <c r="D146" s="29"/>
      <c r="E146" s="29"/>
    </row>
    <row r="147" spans="1:5" ht="15">
      <c r="A147" s="78"/>
      <c r="B147" s="29"/>
      <c r="C147" s="29"/>
      <c r="D147" s="29"/>
      <c r="E147" s="29"/>
    </row>
    <row r="148" spans="1:5" ht="15">
      <c r="A148" s="78"/>
      <c r="B148" s="29"/>
      <c r="C148" s="29"/>
      <c r="D148" s="29"/>
      <c r="E148" s="29"/>
    </row>
    <row r="149" spans="1:5" ht="15">
      <c r="A149" s="78"/>
      <c r="B149" s="29"/>
      <c r="C149" s="29"/>
      <c r="D149" s="29"/>
      <c r="E149" s="29"/>
    </row>
    <row r="150" spans="1:5" ht="15">
      <c r="A150" s="78"/>
      <c r="B150" s="29"/>
      <c r="C150" s="29"/>
      <c r="D150" s="29"/>
      <c r="E150" s="29"/>
    </row>
    <row r="151" spans="1:5" ht="15">
      <c r="A151" s="78"/>
      <c r="B151" s="29"/>
      <c r="C151" s="29"/>
      <c r="D151" s="29"/>
      <c r="E151" s="29"/>
    </row>
    <row r="152" spans="1:5" ht="15">
      <c r="A152" s="78"/>
      <c r="B152" s="29"/>
      <c r="C152" s="29"/>
      <c r="D152" s="29"/>
      <c r="E152" s="29"/>
    </row>
    <row r="153" spans="1:5" ht="15">
      <c r="A153" s="78"/>
      <c r="B153" s="29"/>
      <c r="C153" s="29"/>
      <c r="D153" s="29"/>
      <c r="E153" s="29"/>
    </row>
    <row r="154" spans="1:5" ht="15">
      <c r="A154" s="78"/>
      <c r="B154" s="29"/>
      <c r="C154" s="29"/>
      <c r="D154" s="29"/>
      <c r="E154" s="29"/>
    </row>
    <row r="155" spans="1:5" ht="15">
      <c r="A155" s="78"/>
      <c r="B155" s="29"/>
      <c r="C155" s="29"/>
      <c r="D155" s="29"/>
      <c r="E155" s="29"/>
    </row>
    <row r="156" spans="1:5" ht="15">
      <c r="A156" s="78"/>
      <c r="B156" s="29"/>
      <c r="C156" s="29"/>
      <c r="D156" s="29"/>
      <c r="E156" s="29"/>
    </row>
    <row r="157" spans="1:5" ht="15">
      <c r="A157" s="78"/>
      <c r="B157" s="29"/>
      <c r="C157" s="29"/>
      <c r="D157" s="29"/>
      <c r="E157" s="29"/>
    </row>
    <row r="158" spans="1:5" ht="15">
      <c r="A158" s="78"/>
      <c r="B158" s="29"/>
      <c r="C158" s="29"/>
      <c r="D158" s="29"/>
      <c r="E158" s="29"/>
    </row>
    <row r="159" spans="1:5" ht="15">
      <c r="A159" s="78"/>
      <c r="B159" s="29"/>
      <c r="C159" s="29"/>
      <c r="D159" s="29"/>
      <c r="E159" s="29"/>
    </row>
    <row r="160" spans="1:5" ht="15">
      <c r="A160" s="78"/>
      <c r="B160" s="29"/>
      <c r="C160" s="29"/>
      <c r="D160" s="29"/>
      <c r="E160" s="29"/>
    </row>
    <row r="161" spans="1:5" ht="15">
      <c r="A161" s="78"/>
      <c r="B161" s="29"/>
      <c r="C161" s="29"/>
      <c r="D161" s="29"/>
      <c r="E161" s="29"/>
    </row>
    <row r="162" spans="1:5" ht="15">
      <c r="A162" s="78"/>
      <c r="B162" s="29"/>
      <c r="C162" s="29"/>
      <c r="D162" s="29"/>
      <c r="E162" s="29"/>
    </row>
    <row r="163" spans="1:5" ht="15">
      <c r="A163" s="78"/>
      <c r="B163" s="29"/>
      <c r="C163" s="29"/>
      <c r="D163" s="29"/>
      <c r="E163" s="29"/>
    </row>
    <row r="164" spans="1:5" ht="15">
      <c r="A164" s="78"/>
      <c r="B164" s="29"/>
      <c r="C164" s="29"/>
      <c r="D164" s="29"/>
      <c r="E164" s="29"/>
    </row>
    <row r="165" spans="1:5" ht="15">
      <c r="A165" s="78"/>
      <c r="B165" s="29"/>
      <c r="C165" s="29"/>
      <c r="D165" s="29"/>
      <c r="E165" s="29"/>
    </row>
    <row r="166" spans="1:5" ht="15">
      <c r="A166" s="78"/>
      <c r="B166" s="29"/>
      <c r="C166" s="29"/>
      <c r="D166" s="29"/>
      <c r="E166" s="29"/>
    </row>
    <row r="167" spans="1:5" ht="15">
      <c r="A167" s="78"/>
      <c r="B167" s="29"/>
      <c r="C167" s="29"/>
      <c r="D167" s="29"/>
      <c r="E167" s="29"/>
    </row>
    <row r="168" spans="1:5" ht="15">
      <c r="A168" s="78"/>
      <c r="B168" s="29"/>
      <c r="C168" s="29"/>
      <c r="D168" s="29"/>
      <c r="E168" s="29"/>
    </row>
    <row r="169" spans="1:5" ht="15">
      <c r="A169" s="78"/>
      <c r="B169" s="29"/>
      <c r="C169" s="29"/>
      <c r="D169" s="29"/>
      <c r="E169" s="29"/>
    </row>
    <row r="170" spans="1:5" ht="15">
      <c r="A170" s="78"/>
      <c r="B170" s="29"/>
      <c r="C170" s="29"/>
      <c r="D170" s="29"/>
      <c r="E170" s="29"/>
    </row>
    <row r="171" spans="1:5" ht="15">
      <c r="A171" s="78"/>
      <c r="B171" s="29"/>
      <c r="C171" s="29"/>
      <c r="D171" s="29"/>
      <c r="E171" s="29"/>
    </row>
    <row r="172" ht="15">
      <c r="E172" s="29"/>
    </row>
    <row r="173" ht="15">
      <c r="E173" s="29"/>
    </row>
  </sheetData>
  <sheetProtection/>
  <mergeCells count="38">
    <mergeCell ref="A30:A31"/>
    <mergeCell ref="F30:F31"/>
    <mergeCell ref="G30:G31"/>
    <mergeCell ref="C2:G2"/>
    <mergeCell ref="C3:G3"/>
    <mergeCell ref="A23:A24"/>
    <mergeCell ref="F23:F24"/>
    <mergeCell ref="G23:G24"/>
    <mergeCell ref="F52:G52"/>
    <mergeCell ref="D52:E52"/>
    <mergeCell ref="A48:A49"/>
    <mergeCell ref="C48:C49"/>
    <mergeCell ref="D48:D49"/>
    <mergeCell ref="E48:E49"/>
    <mergeCell ref="A46:A47"/>
    <mergeCell ref="B46:B47"/>
    <mergeCell ref="C46:C47"/>
    <mergeCell ref="D46:D47"/>
    <mergeCell ref="A1:B1"/>
    <mergeCell ref="A2:B2"/>
    <mergeCell ref="B14:E14"/>
    <mergeCell ref="B9:E9"/>
    <mergeCell ref="B10:E10"/>
    <mergeCell ref="B11:E11"/>
    <mergeCell ref="B12:E12"/>
    <mergeCell ref="A5:G5"/>
    <mergeCell ref="A4:G4"/>
    <mergeCell ref="C1:G1"/>
    <mergeCell ref="C71:G71"/>
    <mergeCell ref="A56:G56"/>
    <mergeCell ref="B7:E7"/>
    <mergeCell ref="B8:E8"/>
    <mergeCell ref="C65:G65"/>
    <mergeCell ref="C66:G66"/>
    <mergeCell ref="B13:E13"/>
    <mergeCell ref="B15:E15"/>
    <mergeCell ref="A52:A53"/>
    <mergeCell ref="B52:B53"/>
  </mergeCells>
  <printOptions/>
  <pageMargins left="0.45" right="0.16" top="0.63" bottom="0.24"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Admin</cp:lastModifiedBy>
  <cp:lastPrinted>2017-09-11T10:05:16Z</cp:lastPrinted>
  <dcterms:created xsi:type="dcterms:W3CDTF">2013-10-07T01:32:55Z</dcterms:created>
  <dcterms:modified xsi:type="dcterms:W3CDTF">2017-10-13T08:18:26Z</dcterms:modified>
  <cp:category/>
  <cp:version/>
  <cp:contentType/>
  <cp:contentStatus/>
</cp:coreProperties>
</file>