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6975" activeTab="3"/>
  </bookViews>
  <sheets>
    <sheet name="12" sheetId="1" r:id="rId1"/>
    <sheet name="11" sheetId="2" r:id="rId2"/>
    <sheet name="10" sheetId="26" r:id="rId3"/>
    <sheet name="Bieu 2 THCS cấp bổ sung 2 " sheetId="32" r:id="rId4"/>
    <sheet name="Bieu 2 TH cấp bổ sung 2 " sheetId="31" r:id="rId5"/>
    <sheet name="1" sheetId="20" r:id="rId6"/>
    <sheet name="2" sheetId="28" r:id="rId7"/>
    <sheet name="4" sheetId="19" r:id="rId8"/>
    <sheet name="3" sheetId="5" r:id="rId9"/>
    <sheet name="5" sheetId="6" r:id="rId10"/>
    <sheet name="6" sheetId="24" r:id="rId11"/>
    <sheet name="7" sheetId="8" r:id="rId12"/>
    <sheet name="8" sheetId="9" r:id="rId13"/>
  </sheets>
  <definedNames>
    <definedName name="_xlnm.Print_Titles" localSheetId="5">'1'!#REF!</definedName>
    <definedName name="_xlnm.Print_Titles" localSheetId="2">'10'!#REF!</definedName>
    <definedName name="_xlnm.Print_Titles" localSheetId="1">'11'!#REF!</definedName>
    <definedName name="_xlnm.Print_Titles" localSheetId="0">'12'!#REF!</definedName>
    <definedName name="_xlnm.Print_Titles" localSheetId="6">'2'!#REF!</definedName>
    <definedName name="_xlnm.Print_Titles" localSheetId="8">'3'!#REF!</definedName>
    <definedName name="_xlnm.Print_Titles" localSheetId="7">'4'!#REF!</definedName>
    <definedName name="_xlnm.Print_Titles" localSheetId="9">'5'!#REF!</definedName>
    <definedName name="_xlnm.Print_Titles" localSheetId="10">'6'!#REF!</definedName>
    <definedName name="_xlnm.Print_Titles" localSheetId="11">'7'!#REF!</definedName>
    <definedName name="_xlnm.Print_Titles" localSheetId="12">'8'!#REF!</definedName>
    <definedName name="_xlnm.Print_Titles" localSheetId="4">'Bieu 2 TH cấp bổ sung 2 '!$127:$127</definedName>
    <definedName name="_xlnm.Print_Titles" localSheetId="3">'Bieu 2 THCS cấp bổ sung 2 '!$127:$127</definedName>
  </definedNames>
  <calcPr calcId="114210" fullCalcOnLoad="1"/>
</workbook>
</file>

<file path=xl/calcChain.xml><?xml version="1.0" encoding="utf-8"?>
<calcChain xmlns="http://schemas.openxmlformats.org/spreadsheetml/2006/main">
  <c r="C46" i="32"/>
  <c r="C35"/>
  <c r="C165"/>
  <c r="C154"/>
  <c r="C165" i="31"/>
  <c r="C154"/>
  <c r="C47"/>
  <c r="C36"/>
</calcChain>
</file>

<file path=xl/sharedStrings.xml><?xml version="1.0" encoding="utf-8"?>
<sst xmlns="http://schemas.openxmlformats.org/spreadsheetml/2006/main" count="446" uniqueCount="83">
  <si>
    <t>I</t>
  </si>
  <si>
    <t>II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</si>
  <si>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</si>
  <si>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</si>
  <si>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</si>
  <si>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</si>
  <si>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</si>
  <si>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</si>
  <si>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</si>
  <si>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</si>
  <si>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</si>
  <si>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</si>
  <si>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</si>
  <si>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Đvt: Triệu đồng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</si>
  <si>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</si>
  <si>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</si>
  <si>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</si>
  <si>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</si>
  <si>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</si>
  <si>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</si>
  <si>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</si>
  <si>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</si>
  <si>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</si>
  <si>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</si>
  <si>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</si>
  <si>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</si>
  <si>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</si>
  <si>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</si>
  <si>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</si>
  <si>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</si>
  <si>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</si>
  <si>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</si>
  <si>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</si>
  <si>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</si>
  <si>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</si>
  <si>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</si>
  <si>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</si>
  <si>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</si>
  <si>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</si>
  <si>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</si>
  <si>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</si>
  <si>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</si>
  <si>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</si>
  <si>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</si>
  <si>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</si>
  <si>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</si>
  <si>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</si>
  <si>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</si>
  <si>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</si>
  <si>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</si>
  <si>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</si>
  <si>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</si>
  <si>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</si>
  <si>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</si>
  <si>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</si>
  <si>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</si>
  <si>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</si>
  <si>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</si>
  <si>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</si>
  <si>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</si>
  <si>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</si>
  <si>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</si>
  <si>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</si>
  <si>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</si>
  <si>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</si>
  <si>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</si>
  <si>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</si>
  <si>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</si>
  <si>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 xml:space="preserve"> Biểu số 2 - Ban hành kèm theo Thông tư số 61/2017/TT-BTC ngày 15 tháng 6 năm 2017 của Bộ Tài chính</t>
  </si>
  <si>
    <t xml:space="preserve">  Đơn vị: Trường TH&amp;THCS NGUYỄN VIẾT XUÂN </t>
  </si>
  <si>
    <t xml:space="preserve">Thái Thị Phượng </t>
  </si>
  <si>
    <t>(Kèm theo Quyết định số 14 /QĐ-PGD&amp;ĐT ngày 14/01/2017 của  phòng GD&amp;ĐT TP. Hạ Long )</t>
  </si>
  <si>
    <t xml:space="preserve"> Chương: 622; Loại: 490; Khoản : 492</t>
  </si>
  <si>
    <t xml:space="preserve">Thủ trưởng đơn vị </t>
  </si>
  <si>
    <t xml:space="preserve"> Trường TH&amp;THCS NGUYỄN VIẾT XUÂN </t>
  </si>
  <si>
    <t xml:space="preserve"> Chương: 622; Loại: 070; Khoản : 073</t>
  </si>
  <si>
    <t xml:space="preserve"> Chương: 622; Loại: 070; Khoản : 072</t>
  </si>
  <si>
    <t>(Kèm theo Quyết định số 201QĐ-PGD&amp;ĐT ngày 27/09/2018 của  phòng GD&amp;ĐT TP. Hạ Long )</t>
  </si>
  <si>
    <t>(Kèm theo Quyết định số 209QĐ-PGD&amp;ĐT ngày 11/10/2018 của  phòng GD&amp;ĐT TP. Hạ Long )</t>
  </si>
  <si>
    <t>Hạ Long ngày 16 tháng 10 năm 2018</t>
  </si>
  <si>
    <t>BỔ SUNG DỰ TOÁN  THU- CHI NGÂN SÁCH NHÀ NƯỚC</t>
  </si>
  <si>
    <t xml:space="preserve"> Kinh phí nhiệm vụ thường xuyên từ nguồn học phí 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</si>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</sst>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charset val="163"/>
      <scheme val="minor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  <charset val="163"/>
    </font>
    <font>
      <b/>
      <sz val="11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1"/>
      <color indexed="8"/>
      <name val="Cambria"/>
      <family val="1"/>
      <charset val="163"/>
    </font>
    <font>
      <sz val="11"/>
      <color indexed="8"/>
      <name val="Calibri"/>
      <family val="2"/>
      <charset val="16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/>
    <xf numFmtId="0" fontId="10" fillId="0" borderId="0" xfId="0" applyFont="1" applyAlignment="1">
      <alignment horizontal="right"/>
    </xf>
    <xf numFmtId="2" fontId="2" fillId="0" borderId="1" xfId="0" applyNumberFormat="1" applyFont="1" applyBorder="1"/>
    <xf numFmtId="0" fontId="11" fillId="0" borderId="0" xfId="0" applyFont="1"/>
    <xf numFmtId="0" fontId="10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0" xfId="0" applyFont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7" fillId="0" borderId="0" xfId="0" applyFont="1"/>
    <xf numFmtId="0" fontId="2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/>
    <xf numFmtId="0" fontId="2" fillId="0" borderId="0" xfId="0" applyFont="1"/>
    <xf numFmtId="0" fontId="17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4" sqref="C14"/>
    </sheetView>
  </sheetViews>
  <sheetFormatPr defaultColWidth="9" defaultRowHeight="18"/>
  <cols>
    <col min="1" max="16384" width="9" style="2"/>
  </cols>
  <sheetData/>
  <phoneticPr fontId="2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" defaultRowHeight="18"/>
  <cols>
    <col min="1" max="16384" width="9" style="2"/>
  </cols>
  <sheetData/>
  <phoneticPr fontId="21" type="noConversion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sqref="A1:IV65536"/>
    </sheetView>
  </sheetViews>
  <sheetFormatPr defaultColWidth="9" defaultRowHeight="18"/>
  <cols>
    <col min="1" max="16384" width="9" style="2"/>
  </cols>
  <sheetData/>
  <phoneticPr fontId="21" type="noConversion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1:G1"/>
  <sheetViews>
    <sheetView workbookViewId="0">
      <selection sqref="A1:IV65536"/>
    </sheetView>
  </sheetViews>
  <sheetFormatPr defaultColWidth="9" defaultRowHeight="15"/>
  <cols>
    <col min="1" max="4" width="9" style="1"/>
    <col min="5" max="7" width="9.140625" customWidth="1"/>
    <col min="8" max="16384" width="9" style="1"/>
  </cols>
  <sheetData/>
  <phoneticPr fontId="21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K31" sqref="K31"/>
    </sheetView>
  </sheetViews>
  <sheetFormatPr defaultRowHeight="15"/>
  <sheetData/>
  <phoneticPr fontId="21" type="noConversion"/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ColWidth="9" defaultRowHeight="14.25"/>
  <cols>
    <col min="1" max="1" width="9" style="29"/>
    <col min="2" max="16384" width="9" style="1"/>
  </cols>
  <sheetData/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activeCell="E57" sqref="E57"/>
    </sheetView>
  </sheetViews>
  <sheetFormatPr defaultColWidth="9" defaultRowHeight="14.25"/>
  <cols>
    <col min="1" max="1" width="9" style="29"/>
    <col min="2" max="16384" width="9" style="1"/>
  </cols>
  <sheetData/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3"/>
  <sheetViews>
    <sheetView tabSelected="1" topLeftCell="A80" workbookViewId="0">
      <selection activeCell="B104" sqref="B104"/>
    </sheetView>
  </sheetViews>
  <sheetFormatPr defaultColWidth="9" defaultRowHeight="14.25"/>
  <cols>
    <col min="1" max="1" width="4.42578125" style="29" customWidth="1"/>
    <col min="2" max="2" width="63.42578125" style="1" customWidth="1"/>
    <col min="3" max="3" width="34.42578125" style="1" customWidth="1"/>
    <col min="4" max="16384" width="9" style="1"/>
  </cols>
  <sheetData>
    <row r="1" spans="1:5" ht="27.75" customHeight="1">
      <c r="A1" s="45" t="s">
        <v>68</v>
      </c>
      <c r="B1" s="45"/>
      <c r="C1" s="45"/>
      <c r="D1" s="24"/>
    </row>
    <row r="2" spans="1:5" s="31" customFormat="1" ht="15.75">
      <c r="A2" s="46" t="s">
        <v>74</v>
      </c>
      <c r="B2" s="46"/>
      <c r="C2" s="37"/>
    </row>
    <row r="3" spans="1:5" ht="15.75">
      <c r="A3" s="47" t="s">
        <v>75</v>
      </c>
      <c r="B3" s="47"/>
      <c r="C3" s="38"/>
    </row>
    <row r="4" spans="1:5" ht="15.75">
      <c r="A4" s="42" t="s">
        <v>80</v>
      </c>
      <c r="B4" s="42"/>
      <c r="C4" s="42"/>
    </row>
    <row r="5" spans="1:5" s="2" customFormat="1" ht="18">
      <c r="A5" s="43" t="s">
        <v>77</v>
      </c>
      <c r="B5" s="43"/>
      <c r="C5" s="43"/>
      <c r="D5" s="3"/>
      <c r="E5" s="4"/>
    </row>
    <row r="6" spans="1:5" s="2" customFormat="1" ht="18">
      <c r="A6" s="41"/>
      <c r="B6" s="21" t="s">
        <v>78</v>
      </c>
      <c r="C6" s="21"/>
      <c r="D6" s="3"/>
      <c r="E6" s="4"/>
    </row>
    <row r="7" spans="1:5" ht="15.75">
      <c r="A7" s="44" t="s">
        <v>14</v>
      </c>
      <c r="B7" s="44"/>
      <c r="C7" s="44"/>
    </row>
    <row r="8" spans="1:5" s="30" customFormat="1" ht="31.5">
      <c r="A8" s="36" t="s">
        <v>3</v>
      </c>
      <c r="B8" s="35" t="s">
        <v>2</v>
      </c>
      <c r="C8" s="35" t="s">
        <v>12</v>
      </c>
    </row>
    <row r="9" spans="1:5" s="16" customFormat="1" ht="15.75">
      <c r="A9" s="26" t="s">
        <v>0</v>
      </c>
      <c r="B9" s="22" t="s">
        <v>15</v>
      </c>
      <c r="C9" s="15"/>
    </row>
    <row r="10" spans="1:5" ht="15.75">
      <c r="A10" s="26">
        <v>1</v>
      </c>
      <c r="B10" s="22" t="s">
        <v>16</v>
      </c>
      <c r="C10" s="32"/>
    </row>
    <row r="11" spans="1:5" ht="15.75">
      <c r="A11" s="26" t="s">
        <v>17</v>
      </c>
      <c r="B11" s="22" t="s">
        <v>18</v>
      </c>
      <c r="C11" s="32"/>
    </row>
    <row r="12" spans="1:5" ht="15.75">
      <c r="A12" s="26"/>
      <c r="B12" s="22" t="s">
        <v>19</v>
      </c>
      <c r="C12" s="32"/>
    </row>
    <row r="13" spans="1:5" s="16" customFormat="1" ht="15.75">
      <c r="A13" s="26"/>
      <c r="B13" s="22" t="s">
        <v>20</v>
      </c>
      <c r="C13" s="15"/>
    </row>
    <row r="14" spans="1:5" ht="15.75">
      <c r="A14" s="26"/>
      <c r="B14" s="22" t="s">
        <v>21</v>
      </c>
      <c r="C14" s="15"/>
    </row>
    <row r="15" spans="1:5" ht="15.75">
      <c r="A15" s="26" t="s">
        <v>22</v>
      </c>
      <c r="B15" s="22" t="s">
        <v>23</v>
      </c>
      <c r="C15" s="15"/>
    </row>
    <row r="16" spans="1:5" s="16" customFormat="1" ht="15.75">
      <c r="A16" s="26"/>
      <c r="B16" s="22" t="s">
        <v>24</v>
      </c>
      <c r="C16" s="15"/>
    </row>
    <row r="17" spans="1:3" ht="15.75">
      <c r="A17" s="26"/>
      <c r="B17" s="22" t="s">
        <v>25</v>
      </c>
      <c r="C17" s="15"/>
    </row>
    <row r="18" spans="1:3" ht="15.75">
      <c r="A18" s="26"/>
      <c r="B18" s="22" t="s">
        <v>21</v>
      </c>
      <c r="C18" s="15"/>
    </row>
    <row r="19" spans="1:3" ht="15.75">
      <c r="A19" s="26">
        <v>2</v>
      </c>
      <c r="B19" s="22" t="s">
        <v>26</v>
      </c>
      <c r="C19" s="32"/>
    </row>
    <row r="20" spans="1:3" ht="15.75">
      <c r="A20" s="26" t="s">
        <v>27</v>
      </c>
      <c r="B20" s="22" t="s">
        <v>28</v>
      </c>
      <c r="C20" s="32"/>
    </row>
    <row r="21" spans="1:3" ht="15.75">
      <c r="A21" s="26" t="s">
        <v>29</v>
      </c>
      <c r="B21" s="22" t="s">
        <v>30</v>
      </c>
      <c r="C21" s="32"/>
    </row>
    <row r="22" spans="1:3" ht="15.75">
      <c r="A22" s="26" t="s">
        <v>31</v>
      </c>
      <c r="B22" s="22" t="s">
        <v>32</v>
      </c>
      <c r="C22" s="32"/>
    </row>
    <row r="23" spans="1:3" ht="15.75">
      <c r="A23" s="26" t="s">
        <v>33</v>
      </c>
      <c r="B23" s="22" t="s">
        <v>6</v>
      </c>
      <c r="C23" s="15"/>
    </row>
    <row r="24" spans="1:3" ht="15.75">
      <c r="A24" s="26" t="s">
        <v>29</v>
      </c>
      <c r="B24" s="22" t="s">
        <v>34</v>
      </c>
      <c r="C24" s="15"/>
    </row>
    <row r="25" spans="1:3" ht="15.75">
      <c r="A25" s="26" t="s">
        <v>31</v>
      </c>
      <c r="B25" s="22" t="s">
        <v>35</v>
      </c>
      <c r="C25" s="15"/>
    </row>
    <row r="26" spans="1:3" ht="15.75">
      <c r="A26" s="26">
        <v>3</v>
      </c>
      <c r="B26" s="22" t="s">
        <v>36</v>
      </c>
      <c r="C26" s="15"/>
    </row>
    <row r="27" spans="1:3" ht="15.75">
      <c r="A27" s="26" t="s">
        <v>37</v>
      </c>
      <c r="B27" s="22" t="s">
        <v>18</v>
      </c>
      <c r="C27" s="15"/>
    </row>
    <row r="28" spans="1:3" ht="15.75">
      <c r="A28" s="26"/>
      <c r="B28" s="22" t="s">
        <v>19</v>
      </c>
      <c r="C28" s="15"/>
    </row>
    <row r="29" spans="1:3" ht="15.75">
      <c r="A29" s="26"/>
      <c r="B29" s="22" t="s">
        <v>20</v>
      </c>
      <c r="C29" s="15"/>
    </row>
    <row r="30" spans="1:3" ht="15.75">
      <c r="A30" s="26"/>
      <c r="B30" s="22" t="s">
        <v>21</v>
      </c>
      <c r="C30" s="15"/>
    </row>
    <row r="31" spans="1:3" ht="15.75">
      <c r="A31" s="26" t="s">
        <v>38</v>
      </c>
      <c r="B31" s="22" t="s">
        <v>23</v>
      </c>
      <c r="C31" s="15"/>
    </row>
    <row r="32" spans="1:3" ht="15.75">
      <c r="A32" s="26"/>
      <c r="B32" s="22" t="s">
        <v>24</v>
      </c>
      <c r="C32" s="17"/>
    </row>
    <row r="33" spans="1:3" ht="15.75">
      <c r="A33" s="26"/>
      <c r="B33" s="22" t="s">
        <v>25</v>
      </c>
      <c r="C33" s="18"/>
    </row>
    <row r="34" spans="1:3" ht="15.75">
      <c r="A34" s="26"/>
      <c r="B34" s="22" t="s">
        <v>21</v>
      </c>
      <c r="C34" s="18"/>
    </row>
    <row r="35" spans="1:3" ht="15.75">
      <c r="A35" s="26" t="s">
        <v>1</v>
      </c>
      <c r="B35" s="22" t="s">
        <v>39</v>
      </c>
      <c r="C35" s="32">
        <f>C46</f>
        <v>108940000</v>
      </c>
    </row>
    <row r="36" spans="1:3" ht="15.75">
      <c r="A36" s="26">
        <v>1</v>
      </c>
      <c r="B36" s="22" t="s">
        <v>6</v>
      </c>
      <c r="C36" s="32"/>
    </row>
    <row r="37" spans="1:3" ht="15.75">
      <c r="A37" s="26" t="s">
        <v>17</v>
      </c>
      <c r="B37" s="22" t="s">
        <v>34</v>
      </c>
      <c r="C37" s="32"/>
    </row>
    <row r="38" spans="1:3" ht="15.75">
      <c r="A38" s="26" t="s">
        <v>22</v>
      </c>
      <c r="B38" s="22" t="s">
        <v>35</v>
      </c>
      <c r="C38" s="33"/>
    </row>
    <row r="39" spans="1:3" ht="15.75">
      <c r="A39" s="27">
        <v>2</v>
      </c>
      <c r="B39" s="22" t="s">
        <v>40</v>
      </c>
      <c r="C39" s="19"/>
    </row>
    <row r="40" spans="1:3" ht="15.75">
      <c r="A40" s="27" t="s">
        <v>27</v>
      </c>
      <c r="B40" s="22" t="s">
        <v>41</v>
      </c>
      <c r="C40" s="19"/>
    </row>
    <row r="41" spans="1:3" ht="15.75">
      <c r="A41" s="28"/>
      <c r="B41" s="23" t="s">
        <v>42</v>
      </c>
      <c r="C41" s="19"/>
    </row>
    <row r="42" spans="1:3" ht="15.75">
      <c r="A42" s="28"/>
      <c r="B42" s="23" t="s">
        <v>43</v>
      </c>
      <c r="C42" s="19"/>
    </row>
    <row r="43" spans="1:3" ht="15.75">
      <c r="A43" s="28"/>
      <c r="B43" s="23" t="s">
        <v>44</v>
      </c>
      <c r="C43" s="19"/>
    </row>
    <row r="44" spans="1:3" ht="15.75">
      <c r="A44" s="27" t="s">
        <v>33</v>
      </c>
      <c r="B44" s="22" t="s">
        <v>45</v>
      </c>
      <c r="C44" s="19"/>
    </row>
    <row r="45" spans="1:3" ht="15.75">
      <c r="A45" s="27" t="s">
        <v>46</v>
      </c>
      <c r="B45" s="22" t="s">
        <v>47</v>
      </c>
      <c r="C45" s="19"/>
    </row>
    <row r="46" spans="1:3" ht="15.75">
      <c r="A46" s="26">
        <v>3</v>
      </c>
      <c r="B46" s="22" t="s">
        <v>48</v>
      </c>
      <c r="C46" s="34">
        <f>C48+C47+C48+C49</f>
        <v>108940000</v>
      </c>
    </row>
    <row r="47" spans="1:3" ht="15.75">
      <c r="A47" s="26" t="s">
        <v>37</v>
      </c>
      <c r="B47" s="22" t="s">
        <v>30</v>
      </c>
      <c r="C47" s="33">
        <v>89207000</v>
      </c>
    </row>
    <row r="48" spans="1:3" ht="15.75">
      <c r="A48" s="26" t="s">
        <v>38</v>
      </c>
      <c r="B48" s="22" t="s">
        <v>47</v>
      </c>
      <c r="C48" s="33"/>
    </row>
    <row r="49" spans="1:3" ht="15.75">
      <c r="A49" s="26">
        <v>3.3</v>
      </c>
      <c r="B49" s="22" t="s">
        <v>81</v>
      </c>
      <c r="C49" s="33">
        <v>19733000</v>
      </c>
    </row>
    <row r="50" spans="1:3" ht="15.75">
      <c r="A50" s="26">
        <v>4</v>
      </c>
      <c r="B50" s="22" t="s">
        <v>49</v>
      </c>
      <c r="C50" s="19"/>
    </row>
    <row r="51" spans="1:3" ht="15.75">
      <c r="A51" s="26" t="s">
        <v>50</v>
      </c>
      <c r="B51" s="22" t="s">
        <v>30</v>
      </c>
      <c r="C51" s="19"/>
    </row>
    <row r="52" spans="1:3" ht="15.75">
      <c r="A52" s="26" t="s">
        <v>51</v>
      </c>
      <c r="B52" s="22" t="s">
        <v>47</v>
      </c>
      <c r="C52" s="19"/>
    </row>
    <row r="53" spans="1:3" ht="15.75">
      <c r="A53" s="26">
        <v>5</v>
      </c>
      <c r="B53" s="22" t="s">
        <v>52</v>
      </c>
      <c r="C53" s="19"/>
    </row>
    <row r="54" spans="1:3" ht="15.75">
      <c r="A54" s="26" t="s">
        <v>53</v>
      </c>
      <c r="B54" s="22" t="s">
        <v>30</v>
      </c>
      <c r="C54" s="19"/>
    </row>
    <row r="55" spans="1:3" ht="15.75">
      <c r="A55" s="26" t="s">
        <v>54</v>
      </c>
      <c r="B55" s="22" t="s">
        <v>47</v>
      </c>
      <c r="C55" s="19"/>
    </row>
    <row r="56" spans="1:3" ht="15.75">
      <c r="A56" s="26">
        <v>6</v>
      </c>
      <c r="B56" s="22" t="s">
        <v>67</v>
      </c>
      <c r="C56" s="19"/>
    </row>
    <row r="57" spans="1:3" ht="15.75">
      <c r="A57" s="26" t="s">
        <v>55</v>
      </c>
      <c r="B57" s="22" t="s">
        <v>30</v>
      </c>
      <c r="C57" s="19"/>
    </row>
    <row r="58" spans="1:3" ht="15.75">
      <c r="A58" s="26" t="s">
        <v>56</v>
      </c>
      <c r="B58" s="22" t="s">
        <v>47</v>
      </c>
      <c r="C58" s="19"/>
    </row>
    <row r="59" spans="1:3" ht="15.75">
      <c r="A59" s="26">
        <v>7</v>
      </c>
      <c r="B59" s="22" t="s">
        <v>5</v>
      </c>
      <c r="C59" s="19"/>
    </row>
    <row r="60" spans="1:3" ht="15.75">
      <c r="A60" s="26" t="s">
        <v>57</v>
      </c>
      <c r="B60" s="22" t="s">
        <v>30</v>
      </c>
      <c r="C60" s="19"/>
    </row>
    <row r="61" spans="1:3" ht="15.75">
      <c r="A61" s="26" t="s">
        <v>58</v>
      </c>
      <c r="B61" s="22" t="s">
        <v>47</v>
      </c>
      <c r="C61" s="19"/>
    </row>
    <row r="62" spans="1:3" ht="15.75">
      <c r="A62" s="26">
        <v>8</v>
      </c>
      <c r="B62" s="22" t="s">
        <v>59</v>
      </c>
      <c r="C62" s="19"/>
    </row>
    <row r="63" spans="1:3" ht="15.75">
      <c r="A63" s="26" t="s">
        <v>60</v>
      </c>
      <c r="B63" s="22" t="s">
        <v>30</v>
      </c>
      <c r="C63" s="19"/>
    </row>
    <row r="64" spans="1:3" ht="15.75">
      <c r="A64" s="26" t="s">
        <v>61</v>
      </c>
      <c r="B64" s="22" t="s">
        <v>47</v>
      </c>
      <c r="C64" s="19"/>
    </row>
    <row r="65" spans="1:5" ht="15.75">
      <c r="A65" s="26">
        <v>9</v>
      </c>
      <c r="B65" s="22" t="s">
        <v>62</v>
      </c>
      <c r="C65" s="19"/>
    </row>
    <row r="66" spans="1:5" ht="15.75">
      <c r="A66" s="26" t="s">
        <v>63</v>
      </c>
      <c r="B66" s="22" t="s">
        <v>30</v>
      </c>
      <c r="C66" s="19"/>
    </row>
    <row r="67" spans="1:5" ht="15.75">
      <c r="A67" s="26" t="s">
        <v>64</v>
      </c>
      <c r="B67" s="22" t="s">
        <v>47</v>
      </c>
      <c r="C67" s="19"/>
    </row>
    <row r="68" spans="1:5" ht="15.75">
      <c r="A68" s="26">
        <v>10</v>
      </c>
      <c r="B68" s="22" t="s">
        <v>4</v>
      </c>
      <c r="C68" s="19"/>
    </row>
    <row r="69" spans="1:5" ht="15.75" customHeight="1">
      <c r="A69" s="26" t="s">
        <v>65</v>
      </c>
      <c r="B69" s="22" t="s">
        <v>30</v>
      </c>
      <c r="C69" s="19"/>
    </row>
    <row r="70" spans="1:5" ht="15.75" customHeight="1">
      <c r="A70" s="26" t="s">
        <v>66</v>
      </c>
      <c r="B70" s="22" t="s">
        <v>47</v>
      </c>
      <c r="C70" s="19"/>
    </row>
    <row r="71" spans="1:5" s="2" customFormat="1" ht="15.75" customHeight="1">
      <c r="A71" s="26">
        <v>11</v>
      </c>
      <c r="B71" s="7" t="s">
        <v>7</v>
      </c>
      <c r="C71" s="12"/>
      <c r="D71" s="10"/>
      <c r="E71" s="5"/>
    </row>
    <row r="72" spans="1:5" s="2" customFormat="1" ht="15.75" customHeight="1">
      <c r="A72" s="26">
        <v>1</v>
      </c>
      <c r="B72" s="8" t="s">
        <v>8</v>
      </c>
      <c r="C72" s="6"/>
      <c r="D72" s="11"/>
      <c r="E72" s="4"/>
    </row>
    <row r="73" spans="1:5" s="2" customFormat="1" ht="15.75" customHeight="1">
      <c r="A73" s="26"/>
      <c r="B73" s="20" t="s">
        <v>9</v>
      </c>
      <c r="C73" s="9"/>
      <c r="D73" s="4"/>
      <c r="E73" s="4"/>
    </row>
    <row r="74" spans="1:5" s="2" customFormat="1" ht="15.75" customHeight="1">
      <c r="A74" s="26">
        <v>2</v>
      </c>
      <c r="B74" s="7" t="s">
        <v>7</v>
      </c>
      <c r="C74" s="9"/>
      <c r="D74" s="4"/>
      <c r="E74" s="4"/>
    </row>
    <row r="75" spans="1:5" s="2" customFormat="1" ht="15.75" customHeight="1">
      <c r="A75" s="26"/>
      <c r="B75" s="20" t="s">
        <v>10</v>
      </c>
      <c r="C75" s="13"/>
    </row>
    <row r="76" spans="1:5" ht="15.75" customHeight="1"/>
    <row r="77" spans="1:5">
      <c r="C77" s="1" t="s">
        <v>79</v>
      </c>
    </row>
    <row r="78" spans="1:5" ht="15.75">
      <c r="C78" s="40" t="s">
        <v>73</v>
      </c>
    </row>
    <row r="79" spans="1:5" ht="15">
      <c r="C79" s="39" t="s">
        <v>82</v>
      </c>
    </row>
    <row r="83" spans="3:3" ht="15.75">
      <c r="C83" s="40" t="s">
        <v>70</v>
      </c>
    </row>
    <row r="120" spans="1:4">
      <c r="A120" s="45" t="s">
        <v>68</v>
      </c>
      <c r="B120" s="45"/>
      <c r="C120" s="45"/>
      <c r="D120" s="45"/>
    </row>
    <row r="121" spans="1:4" ht="15.75">
      <c r="A121" s="48" t="s">
        <v>69</v>
      </c>
      <c r="B121" s="48"/>
      <c r="C121" s="37"/>
      <c r="D121" s="31"/>
    </row>
    <row r="122" spans="1:4" ht="15.75">
      <c r="A122" s="47" t="s">
        <v>72</v>
      </c>
      <c r="B122" s="47"/>
      <c r="C122" s="38"/>
    </row>
    <row r="123" spans="1:4" ht="15.75">
      <c r="A123" s="42" t="s">
        <v>11</v>
      </c>
      <c r="B123" s="42"/>
      <c r="C123" s="42"/>
    </row>
    <row r="124" spans="1:4" ht="15.75">
      <c r="A124" s="43" t="s">
        <v>71</v>
      </c>
      <c r="B124" s="43"/>
      <c r="C124" s="43"/>
      <c r="D124" s="3"/>
    </row>
    <row r="125" spans="1:4" ht="15.75">
      <c r="A125" s="44" t="s">
        <v>14</v>
      </c>
      <c r="B125" s="44"/>
      <c r="C125" s="44"/>
      <c r="D125" s="3"/>
    </row>
    <row r="126" spans="1:4" ht="15.75">
      <c r="A126" s="25"/>
      <c r="B126" s="38"/>
      <c r="C126" s="14" t="s">
        <v>13</v>
      </c>
    </row>
    <row r="127" spans="1:4" ht="31.5">
      <c r="A127" s="36" t="s">
        <v>3</v>
      </c>
      <c r="B127" s="35" t="s">
        <v>2</v>
      </c>
      <c r="C127" s="35" t="s">
        <v>12</v>
      </c>
      <c r="D127" s="30"/>
    </row>
    <row r="128" spans="1:4" ht="15.75">
      <c r="A128" s="26" t="s">
        <v>0</v>
      </c>
      <c r="B128" s="22" t="s">
        <v>15</v>
      </c>
      <c r="C128" s="15"/>
      <c r="D128" s="16"/>
    </row>
    <row r="129" spans="1:4" ht="15.75">
      <c r="A129" s="26">
        <v>1</v>
      </c>
      <c r="B129" s="22" t="s">
        <v>16</v>
      </c>
      <c r="C129" s="32"/>
    </row>
    <row r="130" spans="1:4" ht="15.75">
      <c r="A130" s="26" t="s">
        <v>17</v>
      </c>
      <c r="B130" s="22" t="s">
        <v>18</v>
      </c>
      <c r="C130" s="32"/>
    </row>
    <row r="131" spans="1:4" ht="15.75">
      <c r="A131" s="26"/>
      <c r="B131" s="22" t="s">
        <v>19</v>
      </c>
      <c r="C131" s="32"/>
    </row>
    <row r="132" spans="1:4" ht="15.75">
      <c r="A132" s="26"/>
      <c r="B132" s="22" t="s">
        <v>20</v>
      </c>
      <c r="C132" s="15"/>
      <c r="D132" s="16"/>
    </row>
    <row r="133" spans="1:4" ht="15.75">
      <c r="A133" s="26"/>
      <c r="B133" s="22" t="s">
        <v>21</v>
      </c>
      <c r="C133" s="15"/>
    </row>
    <row r="134" spans="1:4" ht="15.75">
      <c r="A134" s="26" t="s">
        <v>22</v>
      </c>
      <c r="B134" s="22" t="s">
        <v>23</v>
      </c>
      <c r="C134" s="15"/>
    </row>
    <row r="135" spans="1:4" ht="15.75">
      <c r="A135" s="26"/>
      <c r="B135" s="22" t="s">
        <v>24</v>
      </c>
      <c r="C135" s="15"/>
      <c r="D135" s="16"/>
    </row>
    <row r="136" spans="1:4" ht="15.75">
      <c r="A136" s="26"/>
      <c r="B136" s="22" t="s">
        <v>25</v>
      </c>
      <c r="C136" s="15"/>
    </row>
    <row r="137" spans="1:4" ht="15.75">
      <c r="A137" s="26"/>
      <c r="B137" s="22" t="s">
        <v>21</v>
      </c>
      <c r="C137" s="15"/>
    </row>
    <row r="138" spans="1:4" ht="15.75">
      <c r="A138" s="26">
        <v>2</v>
      </c>
      <c r="B138" s="22" t="s">
        <v>26</v>
      </c>
      <c r="C138" s="32"/>
    </row>
    <row r="139" spans="1:4" ht="15.75">
      <c r="A139" s="26" t="s">
        <v>27</v>
      </c>
      <c r="B139" s="22" t="s">
        <v>28</v>
      </c>
      <c r="C139" s="32"/>
    </row>
    <row r="140" spans="1:4" ht="15.75">
      <c r="A140" s="26" t="s">
        <v>29</v>
      </c>
      <c r="B140" s="22" t="s">
        <v>30</v>
      </c>
      <c r="C140" s="32"/>
    </row>
    <row r="141" spans="1:4" ht="15.75">
      <c r="A141" s="26" t="s">
        <v>31</v>
      </c>
      <c r="B141" s="22" t="s">
        <v>32</v>
      </c>
      <c r="C141" s="32"/>
    </row>
    <row r="142" spans="1:4" ht="15.75">
      <c r="A142" s="26" t="s">
        <v>33</v>
      </c>
      <c r="B142" s="22" t="s">
        <v>6</v>
      </c>
      <c r="C142" s="15"/>
    </row>
    <row r="143" spans="1:4" ht="15.75">
      <c r="A143" s="26" t="s">
        <v>29</v>
      </c>
      <c r="B143" s="22" t="s">
        <v>34</v>
      </c>
      <c r="C143" s="15"/>
    </row>
    <row r="144" spans="1:4" ht="15.75">
      <c r="A144" s="26" t="s">
        <v>31</v>
      </c>
      <c r="B144" s="22" t="s">
        <v>35</v>
      </c>
      <c r="C144" s="15"/>
    </row>
    <row r="145" spans="1:3" ht="15.75">
      <c r="A145" s="26">
        <v>3</v>
      </c>
      <c r="B145" s="22" t="s">
        <v>36</v>
      </c>
      <c r="C145" s="15"/>
    </row>
    <row r="146" spans="1:3" ht="15.75">
      <c r="A146" s="26" t="s">
        <v>37</v>
      </c>
      <c r="B146" s="22" t="s">
        <v>18</v>
      </c>
      <c r="C146" s="15"/>
    </row>
    <row r="147" spans="1:3" ht="15.75">
      <c r="A147" s="26"/>
      <c r="B147" s="22" t="s">
        <v>19</v>
      </c>
      <c r="C147" s="15"/>
    </row>
    <row r="148" spans="1:3" ht="15.75">
      <c r="A148" s="26"/>
      <c r="B148" s="22" t="s">
        <v>20</v>
      </c>
      <c r="C148" s="15"/>
    </row>
    <row r="149" spans="1:3" ht="15.75">
      <c r="A149" s="26"/>
      <c r="B149" s="22" t="s">
        <v>21</v>
      </c>
      <c r="C149" s="15"/>
    </row>
    <row r="150" spans="1:3" ht="15.75">
      <c r="A150" s="26" t="s">
        <v>38</v>
      </c>
      <c r="B150" s="22" t="s">
        <v>23</v>
      </c>
      <c r="C150" s="15"/>
    </row>
    <row r="151" spans="1:3" ht="15.75">
      <c r="A151" s="26"/>
      <c r="B151" s="22" t="s">
        <v>24</v>
      </c>
      <c r="C151" s="17"/>
    </row>
    <row r="152" spans="1:3" ht="15.75">
      <c r="A152" s="26"/>
      <c r="B152" s="22" t="s">
        <v>25</v>
      </c>
      <c r="C152" s="18"/>
    </row>
    <row r="153" spans="1:3" ht="15.75">
      <c r="A153" s="26"/>
      <c r="B153" s="22" t="s">
        <v>21</v>
      </c>
      <c r="C153" s="18"/>
    </row>
    <row r="154" spans="1:3" ht="15.75">
      <c r="A154" s="26" t="s">
        <v>1</v>
      </c>
      <c r="B154" s="22" t="s">
        <v>39</v>
      </c>
      <c r="C154" s="32">
        <f>C165</f>
        <v>1387600</v>
      </c>
    </row>
    <row r="155" spans="1:3" ht="15.75">
      <c r="A155" s="26">
        <v>1</v>
      </c>
      <c r="B155" s="22" t="s">
        <v>6</v>
      </c>
      <c r="C155" s="32"/>
    </row>
    <row r="156" spans="1:3" ht="15.75">
      <c r="A156" s="26" t="s">
        <v>17</v>
      </c>
      <c r="B156" s="22" t="s">
        <v>34</v>
      </c>
      <c r="C156" s="32"/>
    </row>
    <row r="157" spans="1:3" ht="15.75">
      <c r="A157" s="26" t="s">
        <v>22</v>
      </c>
      <c r="B157" s="22" t="s">
        <v>35</v>
      </c>
      <c r="C157" s="33"/>
    </row>
    <row r="158" spans="1:3" ht="15.75">
      <c r="A158" s="27">
        <v>2</v>
      </c>
      <c r="B158" s="22" t="s">
        <v>40</v>
      </c>
      <c r="C158" s="19"/>
    </row>
    <row r="159" spans="1:3" ht="15.75">
      <c r="A159" s="27" t="s">
        <v>27</v>
      </c>
      <c r="B159" s="22" t="s">
        <v>41</v>
      </c>
      <c r="C159" s="19"/>
    </row>
    <row r="160" spans="1:3" ht="15.75">
      <c r="A160" s="28"/>
      <c r="B160" s="23" t="s">
        <v>42</v>
      </c>
      <c r="C160" s="19"/>
    </row>
    <row r="161" spans="1:3" ht="15.75">
      <c r="A161" s="28"/>
      <c r="B161" s="23" t="s">
        <v>43</v>
      </c>
      <c r="C161" s="19"/>
    </row>
    <row r="162" spans="1:3" ht="15.75">
      <c r="A162" s="28"/>
      <c r="B162" s="23" t="s">
        <v>44</v>
      </c>
      <c r="C162" s="19"/>
    </row>
    <row r="163" spans="1:3" ht="15.75">
      <c r="A163" s="27" t="s">
        <v>33</v>
      </c>
      <c r="B163" s="22" t="s">
        <v>45</v>
      </c>
      <c r="C163" s="19"/>
    </row>
    <row r="164" spans="1:3" ht="15.75">
      <c r="A164" s="27" t="s">
        <v>46</v>
      </c>
      <c r="B164" s="22" t="s">
        <v>47</v>
      </c>
      <c r="C164" s="19"/>
    </row>
    <row r="165" spans="1:3" ht="15.75">
      <c r="A165" s="26">
        <v>3</v>
      </c>
      <c r="B165" s="22" t="s">
        <v>48</v>
      </c>
      <c r="C165" s="34">
        <f>C167+C166</f>
        <v>1387600</v>
      </c>
    </row>
    <row r="166" spans="1:3" ht="15.75">
      <c r="A166" s="26" t="s">
        <v>37</v>
      </c>
      <c r="B166" s="22" t="s">
        <v>30</v>
      </c>
      <c r="C166" s="33">
        <v>1353000</v>
      </c>
    </row>
    <row r="167" spans="1:3" ht="15.75">
      <c r="A167" s="26" t="s">
        <v>38</v>
      </c>
      <c r="B167" s="22" t="s">
        <v>47</v>
      </c>
      <c r="C167" s="33">
        <v>34600</v>
      </c>
    </row>
    <row r="168" spans="1:3" ht="15.75">
      <c r="A168" s="26">
        <v>4</v>
      </c>
      <c r="B168" s="22" t="s">
        <v>49</v>
      </c>
      <c r="C168" s="19"/>
    </row>
    <row r="169" spans="1:3" ht="15.75">
      <c r="A169" s="26" t="s">
        <v>50</v>
      </c>
      <c r="B169" s="22" t="s">
        <v>30</v>
      </c>
      <c r="C169" s="19"/>
    </row>
    <row r="170" spans="1:3" ht="15.75">
      <c r="A170" s="26" t="s">
        <v>51</v>
      </c>
      <c r="B170" s="22" t="s">
        <v>47</v>
      </c>
      <c r="C170" s="19"/>
    </row>
    <row r="171" spans="1:3" ht="15.75">
      <c r="A171" s="26">
        <v>5</v>
      </c>
      <c r="B171" s="22" t="s">
        <v>52</v>
      </c>
      <c r="C171" s="19"/>
    </row>
    <row r="172" spans="1:3" ht="15.75">
      <c r="A172" s="26" t="s">
        <v>53</v>
      </c>
      <c r="B172" s="22" t="s">
        <v>30</v>
      </c>
      <c r="C172" s="19"/>
    </row>
    <row r="173" spans="1:3" ht="15.75">
      <c r="A173" s="26" t="s">
        <v>54</v>
      </c>
      <c r="B173" s="22" t="s">
        <v>47</v>
      </c>
      <c r="C173" s="19"/>
    </row>
    <row r="174" spans="1:3" ht="15.75">
      <c r="A174" s="26">
        <v>6</v>
      </c>
      <c r="B174" s="22" t="s">
        <v>67</v>
      </c>
      <c r="C174" s="19"/>
    </row>
    <row r="175" spans="1:3" ht="15.75">
      <c r="A175" s="26" t="s">
        <v>55</v>
      </c>
      <c r="B175" s="22" t="s">
        <v>30</v>
      </c>
      <c r="C175" s="19"/>
    </row>
    <row r="176" spans="1:3" ht="15.75">
      <c r="A176" s="26" t="s">
        <v>56</v>
      </c>
      <c r="B176" s="22" t="s">
        <v>47</v>
      </c>
      <c r="C176" s="19"/>
    </row>
    <row r="177" spans="1:4" ht="15.75">
      <c r="A177" s="26">
        <v>7</v>
      </c>
      <c r="B177" s="22" t="s">
        <v>5</v>
      </c>
      <c r="C177" s="19"/>
    </row>
    <row r="178" spans="1:4" ht="15.75">
      <c r="A178" s="26" t="s">
        <v>57</v>
      </c>
      <c r="B178" s="22" t="s">
        <v>30</v>
      </c>
      <c r="C178" s="19"/>
    </row>
    <row r="179" spans="1:4" ht="15.75">
      <c r="A179" s="26" t="s">
        <v>58</v>
      </c>
      <c r="B179" s="22" t="s">
        <v>47</v>
      </c>
      <c r="C179" s="19"/>
    </row>
    <row r="180" spans="1:4" ht="15.75">
      <c r="A180" s="26">
        <v>8</v>
      </c>
      <c r="B180" s="22" t="s">
        <v>59</v>
      </c>
      <c r="C180" s="19"/>
    </row>
    <row r="181" spans="1:4" ht="15.75">
      <c r="A181" s="26" t="s">
        <v>60</v>
      </c>
      <c r="B181" s="22" t="s">
        <v>30</v>
      </c>
      <c r="C181" s="19"/>
    </row>
    <row r="182" spans="1:4" ht="15.75">
      <c r="A182" s="26" t="s">
        <v>61</v>
      </c>
      <c r="B182" s="22" t="s">
        <v>47</v>
      </c>
      <c r="C182" s="19"/>
    </row>
    <row r="183" spans="1:4" ht="15.75">
      <c r="A183" s="26">
        <v>9</v>
      </c>
      <c r="B183" s="22" t="s">
        <v>62</v>
      </c>
      <c r="C183" s="19"/>
    </row>
    <row r="184" spans="1:4" ht="15.75">
      <c r="A184" s="26" t="s">
        <v>63</v>
      </c>
      <c r="B184" s="22" t="s">
        <v>30</v>
      </c>
      <c r="C184" s="19"/>
    </row>
    <row r="185" spans="1:4" ht="15.75">
      <c r="A185" s="26" t="s">
        <v>64</v>
      </c>
      <c r="B185" s="22" t="s">
        <v>47</v>
      </c>
      <c r="C185" s="19"/>
    </row>
    <row r="186" spans="1:4" ht="15.75">
      <c r="A186" s="26">
        <v>10</v>
      </c>
      <c r="B186" s="22" t="s">
        <v>4</v>
      </c>
      <c r="C186" s="19"/>
    </row>
    <row r="187" spans="1:4" ht="15.75">
      <c r="A187" s="26" t="s">
        <v>65</v>
      </c>
      <c r="B187" s="22" t="s">
        <v>30</v>
      </c>
      <c r="C187" s="19"/>
    </row>
    <row r="188" spans="1:4" ht="15.75">
      <c r="A188" s="26" t="s">
        <v>66</v>
      </c>
      <c r="B188" s="22" t="s">
        <v>47</v>
      </c>
      <c r="C188" s="19"/>
    </row>
    <row r="189" spans="1:4" ht="15.75">
      <c r="A189" s="26">
        <v>11</v>
      </c>
      <c r="B189" s="7" t="s">
        <v>7</v>
      </c>
      <c r="C189" s="12"/>
      <c r="D189" s="10"/>
    </row>
    <row r="190" spans="1:4" ht="15.75">
      <c r="A190" s="26">
        <v>1</v>
      </c>
      <c r="B190" s="8" t="s">
        <v>8</v>
      </c>
      <c r="C190" s="6"/>
      <c r="D190" s="11"/>
    </row>
    <row r="191" spans="1:4" ht="15.75">
      <c r="A191" s="26"/>
      <c r="B191" s="20" t="s">
        <v>9</v>
      </c>
      <c r="C191" s="9"/>
      <c r="D191" s="4"/>
    </row>
    <row r="192" spans="1:4" ht="15.75">
      <c r="A192" s="26">
        <v>2</v>
      </c>
      <c r="B192" s="7" t="s">
        <v>7</v>
      </c>
      <c r="C192" s="9"/>
      <c r="D192" s="4"/>
    </row>
    <row r="193" spans="1:4" ht="18">
      <c r="A193" s="26"/>
      <c r="B193" s="20" t="s">
        <v>10</v>
      </c>
      <c r="C193" s="13"/>
      <c r="D193" s="2"/>
    </row>
  </sheetData>
  <mergeCells count="12">
    <mergeCell ref="A121:B121"/>
    <mergeCell ref="A122:B122"/>
    <mergeCell ref="A123:C123"/>
    <mergeCell ref="A124:C124"/>
    <mergeCell ref="A125:C125"/>
    <mergeCell ref="A1:C1"/>
    <mergeCell ref="A2:B2"/>
    <mergeCell ref="A3:B3"/>
    <mergeCell ref="A4:C4"/>
    <mergeCell ref="A5:C5"/>
    <mergeCell ref="A7:C7"/>
    <mergeCell ref="A120:D120"/>
  </mergeCells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3"/>
  <sheetViews>
    <sheetView topLeftCell="A170" workbookViewId="0">
      <selection activeCell="C79" sqref="C79"/>
    </sheetView>
  </sheetViews>
  <sheetFormatPr defaultColWidth="9" defaultRowHeight="14.25"/>
  <cols>
    <col min="1" max="1" width="4.42578125" style="29" customWidth="1"/>
    <col min="2" max="2" width="63.42578125" style="1" customWidth="1"/>
    <col min="3" max="3" width="34.42578125" style="1" customWidth="1"/>
    <col min="4" max="16384" width="9" style="1"/>
  </cols>
  <sheetData>
    <row r="1" spans="1:5" ht="27.75" customHeight="1">
      <c r="A1" s="45" t="s">
        <v>68</v>
      </c>
      <c r="B1" s="45"/>
      <c r="C1" s="45"/>
      <c r="D1" s="24"/>
    </row>
    <row r="2" spans="1:5" s="31" customFormat="1" ht="15.75">
      <c r="A2" s="46" t="s">
        <v>74</v>
      </c>
      <c r="B2" s="46"/>
      <c r="C2" s="37"/>
    </row>
    <row r="3" spans="1:5" ht="15.75">
      <c r="A3" s="47" t="s">
        <v>76</v>
      </c>
      <c r="B3" s="47"/>
      <c r="C3" s="38"/>
    </row>
    <row r="4" spans="1:5" ht="15.75">
      <c r="A4" s="42" t="s">
        <v>80</v>
      </c>
      <c r="B4" s="42"/>
      <c r="C4" s="42"/>
    </row>
    <row r="5" spans="1:5" s="2" customFormat="1" ht="18">
      <c r="A5" s="43" t="s">
        <v>77</v>
      </c>
      <c r="B5" s="43"/>
      <c r="C5" s="43"/>
      <c r="D5" s="3"/>
      <c r="E5" s="4"/>
    </row>
    <row r="6" spans="1:5" s="2" customFormat="1" ht="18">
      <c r="A6" s="41"/>
      <c r="B6" s="21" t="s">
        <v>78</v>
      </c>
      <c r="C6" s="21"/>
      <c r="D6" s="21"/>
      <c r="E6" s="4"/>
    </row>
    <row r="7" spans="1:5" s="2" customFormat="1" ht="18">
      <c r="A7" s="44" t="s">
        <v>14</v>
      </c>
      <c r="B7" s="44"/>
      <c r="C7" s="44"/>
      <c r="D7" s="3"/>
      <c r="E7" s="4"/>
    </row>
    <row r="8" spans="1:5" ht="15.75">
      <c r="A8" s="25"/>
      <c r="B8" s="38"/>
      <c r="C8" s="14" t="s">
        <v>13</v>
      </c>
    </row>
    <row r="9" spans="1:5" s="30" customFormat="1" ht="31.5">
      <c r="A9" s="36" t="s">
        <v>3</v>
      </c>
      <c r="B9" s="35" t="s">
        <v>2</v>
      </c>
      <c r="C9" s="35" t="s">
        <v>12</v>
      </c>
    </row>
    <row r="10" spans="1:5" s="16" customFormat="1" ht="15.75">
      <c r="A10" s="26" t="s">
        <v>0</v>
      </c>
      <c r="B10" s="22" t="s">
        <v>15</v>
      </c>
      <c r="C10" s="15"/>
    </row>
    <row r="11" spans="1:5" ht="15.75">
      <c r="A11" s="26">
        <v>1</v>
      </c>
      <c r="B11" s="22" t="s">
        <v>16</v>
      </c>
      <c r="C11" s="32"/>
    </row>
    <row r="12" spans="1:5" ht="15.75">
      <c r="A12" s="26" t="s">
        <v>17</v>
      </c>
      <c r="B12" s="22" t="s">
        <v>18</v>
      </c>
      <c r="C12" s="32"/>
    </row>
    <row r="13" spans="1:5" ht="15.75">
      <c r="A13" s="26"/>
      <c r="B13" s="22" t="s">
        <v>19</v>
      </c>
      <c r="C13" s="32"/>
    </row>
    <row r="14" spans="1:5" s="16" customFormat="1" ht="15.75">
      <c r="A14" s="26"/>
      <c r="B14" s="22" t="s">
        <v>20</v>
      </c>
      <c r="C14" s="15"/>
    </row>
    <row r="15" spans="1:5" ht="15.75">
      <c r="A15" s="26"/>
      <c r="B15" s="22" t="s">
        <v>21</v>
      </c>
      <c r="C15" s="15"/>
    </row>
    <row r="16" spans="1:5" ht="15.75">
      <c r="A16" s="26" t="s">
        <v>22</v>
      </c>
      <c r="B16" s="22" t="s">
        <v>23</v>
      </c>
      <c r="C16" s="15"/>
    </row>
    <row r="17" spans="1:3" s="16" customFormat="1" ht="15.75">
      <c r="A17" s="26"/>
      <c r="B17" s="22" t="s">
        <v>24</v>
      </c>
      <c r="C17" s="15"/>
    </row>
    <row r="18" spans="1:3" ht="15.75">
      <c r="A18" s="26"/>
      <c r="B18" s="22" t="s">
        <v>25</v>
      </c>
      <c r="C18" s="15"/>
    </row>
    <row r="19" spans="1:3" ht="15.75">
      <c r="A19" s="26"/>
      <c r="B19" s="22" t="s">
        <v>21</v>
      </c>
      <c r="C19" s="15"/>
    </row>
    <row r="20" spans="1:3" ht="15.75">
      <c r="A20" s="26">
        <v>2</v>
      </c>
      <c r="B20" s="22" t="s">
        <v>26</v>
      </c>
      <c r="C20" s="32"/>
    </row>
    <row r="21" spans="1:3" ht="15.75">
      <c r="A21" s="26" t="s">
        <v>27</v>
      </c>
      <c r="B21" s="22" t="s">
        <v>28</v>
      </c>
      <c r="C21" s="32"/>
    </row>
    <row r="22" spans="1:3" ht="15.75">
      <c r="A22" s="26" t="s">
        <v>29</v>
      </c>
      <c r="B22" s="22" t="s">
        <v>30</v>
      </c>
      <c r="C22" s="32"/>
    </row>
    <row r="23" spans="1:3" ht="15.75">
      <c r="A23" s="26" t="s">
        <v>31</v>
      </c>
      <c r="B23" s="22" t="s">
        <v>32</v>
      </c>
      <c r="C23" s="32"/>
    </row>
    <row r="24" spans="1:3" ht="15.75">
      <c r="A24" s="26" t="s">
        <v>33</v>
      </c>
      <c r="B24" s="22" t="s">
        <v>6</v>
      </c>
      <c r="C24" s="15"/>
    </row>
    <row r="25" spans="1:3" ht="15.75">
      <c r="A25" s="26" t="s">
        <v>29</v>
      </c>
      <c r="B25" s="22" t="s">
        <v>34</v>
      </c>
      <c r="C25" s="15"/>
    </row>
    <row r="26" spans="1:3" ht="15.75">
      <c r="A26" s="26" t="s">
        <v>31</v>
      </c>
      <c r="B26" s="22" t="s">
        <v>35</v>
      </c>
      <c r="C26" s="15"/>
    </row>
    <row r="27" spans="1:3" ht="15.75">
      <c r="A27" s="26">
        <v>3</v>
      </c>
      <c r="B27" s="22" t="s">
        <v>36</v>
      </c>
      <c r="C27" s="15"/>
    </row>
    <row r="28" spans="1:3" ht="15.75">
      <c r="A28" s="26" t="s">
        <v>37</v>
      </c>
      <c r="B28" s="22" t="s">
        <v>18</v>
      </c>
      <c r="C28" s="15"/>
    </row>
    <row r="29" spans="1:3" ht="15.75">
      <c r="A29" s="26"/>
      <c r="B29" s="22" t="s">
        <v>19</v>
      </c>
      <c r="C29" s="15"/>
    </row>
    <row r="30" spans="1:3" ht="15.75">
      <c r="A30" s="26"/>
      <c r="B30" s="22" t="s">
        <v>20</v>
      </c>
      <c r="C30" s="15"/>
    </row>
    <row r="31" spans="1:3" ht="15.75">
      <c r="A31" s="26"/>
      <c r="B31" s="22" t="s">
        <v>21</v>
      </c>
      <c r="C31" s="15"/>
    </row>
    <row r="32" spans="1:3" ht="15.75">
      <c r="A32" s="26" t="s">
        <v>38</v>
      </c>
      <c r="B32" s="22" t="s">
        <v>23</v>
      </c>
      <c r="C32" s="15"/>
    </row>
    <row r="33" spans="1:3" ht="15.75">
      <c r="A33" s="26"/>
      <c r="B33" s="22" t="s">
        <v>24</v>
      </c>
      <c r="C33" s="17"/>
    </row>
    <row r="34" spans="1:3" ht="15.75">
      <c r="A34" s="26"/>
      <c r="B34" s="22" t="s">
        <v>25</v>
      </c>
      <c r="C34" s="18"/>
    </row>
    <row r="35" spans="1:3" ht="15.75">
      <c r="A35" s="26"/>
      <c r="B35" s="22" t="s">
        <v>21</v>
      </c>
      <c r="C35" s="18"/>
    </row>
    <row r="36" spans="1:3" ht="15.75">
      <c r="A36" s="26" t="s">
        <v>1</v>
      </c>
      <c r="B36" s="22" t="s">
        <v>39</v>
      </c>
      <c r="C36" s="32">
        <f>C47</f>
        <v>82590000</v>
      </c>
    </row>
    <row r="37" spans="1:3" ht="15.75">
      <c r="A37" s="26">
        <v>1</v>
      </c>
      <c r="B37" s="22" t="s">
        <v>6</v>
      </c>
      <c r="C37" s="32"/>
    </row>
    <row r="38" spans="1:3" ht="15.75">
      <c r="A38" s="26" t="s">
        <v>17</v>
      </c>
      <c r="B38" s="22" t="s">
        <v>34</v>
      </c>
      <c r="C38" s="32"/>
    </row>
    <row r="39" spans="1:3" ht="15.75">
      <c r="A39" s="26" t="s">
        <v>22</v>
      </c>
      <c r="B39" s="22" t="s">
        <v>35</v>
      </c>
      <c r="C39" s="33"/>
    </row>
    <row r="40" spans="1:3" ht="15.75">
      <c r="A40" s="27">
        <v>2</v>
      </c>
      <c r="B40" s="22" t="s">
        <v>40</v>
      </c>
      <c r="C40" s="19"/>
    </row>
    <row r="41" spans="1:3" ht="15.75">
      <c r="A41" s="27" t="s">
        <v>27</v>
      </c>
      <c r="B41" s="22" t="s">
        <v>41</v>
      </c>
      <c r="C41" s="19"/>
    </row>
    <row r="42" spans="1:3" ht="15.75">
      <c r="A42" s="28"/>
      <c r="B42" s="23" t="s">
        <v>42</v>
      </c>
      <c r="C42" s="19"/>
    </row>
    <row r="43" spans="1:3" ht="15.75">
      <c r="A43" s="28"/>
      <c r="B43" s="23" t="s">
        <v>43</v>
      </c>
      <c r="C43" s="19"/>
    </row>
    <row r="44" spans="1:3" ht="15.75">
      <c r="A44" s="28"/>
      <c r="B44" s="23" t="s">
        <v>44</v>
      </c>
      <c r="C44" s="19"/>
    </row>
    <row r="45" spans="1:3" ht="15.75">
      <c r="A45" s="27" t="s">
        <v>33</v>
      </c>
      <c r="B45" s="22" t="s">
        <v>45</v>
      </c>
      <c r="C45" s="19"/>
    </row>
    <row r="46" spans="1:3" ht="15.75">
      <c r="A46" s="27" t="s">
        <v>46</v>
      </c>
      <c r="B46" s="22" t="s">
        <v>47</v>
      </c>
      <c r="C46" s="19"/>
    </row>
    <row r="47" spans="1:3" ht="15.75">
      <c r="A47" s="26">
        <v>3</v>
      </c>
      <c r="B47" s="22" t="s">
        <v>48</v>
      </c>
      <c r="C47" s="34">
        <f>C49+C48</f>
        <v>82590000</v>
      </c>
    </row>
    <row r="48" spans="1:3" ht="15.75">
      <c r="A48" s="26" t="s">
        <v>37</v>
      </c>
      <c r="B48" s="22" t="s">
        <v>30</v>
      </c>
      <c r="C48" s="33">
        <v>82590000</v>
      </c>
    </row>
    <row r="49" spans="1:3" ht="15.75">
      <c r="A49" s="26" t="s">
        <v>38</v>
      </c>
      <c r="B49" s="22" t="s">
        <v>47</v>
      </c>
      <c r="C49" s="33"/>
    </row>
    <row r="50" spans="1:3" ht="15.75">
      <c r="A50" s="26">
        <v>4</v>
      </c>
      <c r="B50" s="22" t="s">
        <v>49</v>
      </c>
      <c r="C50" s="19"/>
    </row>
    <row r="51" spans="1:3" ht="15.75">
      <c r="A51" s="26" t="s">
        <v>50</v>
      </c>
      <c r="B51" s="22" t="s">
        <v>30</v>
      </c>
      <c r="C51" s="19"/>
    </row>
    <row r="52" spans="1:3" ht="15.75">
      <c r="A52" s="26" t="s">
        <v>51</v>
      </c>
      <c r="B52" s="22" t="s">
        <v>47</v>
      </c>
      <c r="C52" s="19"/>
    </row>
    <row r="53" spans="1:3" ht="15.75">
      <c r="A53" s="26">
        <v>5</v>
      </c>
      <c r="B53" s="22" t="s">
        <v>52</v>
      </c>
      <c r="C53" s="19"/>
    </row>
    <row r="54" spans="1:3" ht="15.75">
      <c r="A54" s="26" t="s">
        <v>53</v>
      </c>
      <c r="B54" s="22" t="s">
        <v>30</v>
      </c>
      <c r="C54" s="19"/>
    </row>
    <row r="55" spans="1:3" ht="15.75">
      <c r="A55" s="26" t="s">
        <v>54</v>
      </c>
      <c r="B55" s="22" t="s">
        <v>47</v>
      </c>
      <c r="C55" s="19"/>
    </row>
    <row r="56" spans="1:3" ht="15.75">
      <c r="A56" s="26">
        <v>6</v>
      </c>
      <c r="B56" s="22" t="s">
        <v>67</v>
      </c>
      <c r="C56" s="19"/>
    </row>
    <row r="57" spans="1:3" ht="15.75">
      <c r="A57" s="26" t="s">
        <v>55</v>
      </c>
      <c r="B57" s="22" t="s">
        <v>30</v>
      </c>
      <c r="C57" s="19"/>
    </row>
    <row r="58" spans="1:3" ht="15.75">
      <c r="A58" s="26" t="s">
        <v>56</v>
      </c>
      <c r="B58" s="22" t="s">
        <v>47</v>
      </c>
      <c r="C58" s="19"/>
    </row>
    <row r="59" spans="1:3" ht="15.75">
      <c r="A59" s="26">
        <v>7</v>
      </c>
      <c r="B59" s="22" t="s">
        <v>5</v>
      </c>
      <c r="C59" s="19"/>
    </row>
    <row r="60" spans="1:3" ht="15.75">
      <c r="A60" s="26" t="s">
        <v>57</v>
      </c>
      <c r="B60" s="22" t="s">
        <v>30</v>
      </c>
      <c r="C60" s="19"/>
    </row>
    <row r="61" spans="1:3" ht="15.75">
      <c r="A61" s="26" t="s">
        <v>58</v>
      </c>
      <c r="B61" s="22" t="s">
        <v>47</v>
      </c>
      <c r="C61" s="19"/>
    </row>
    <row r="62" spans="1:3" ht="15.75">
      <c r="A62" s="26">
        <v>8</v>
      </c>
      <c r="B62" s="22" t="s">
        <v>59</v>
      </c>
      <c r="C62" s="19"/>
    </row>
    <row r="63" spans="1:3" ht="15.75">
      <c r="A63" s="26" t="s">
        <v>60</v>
      </c>
      <c r="B63" s="22" t="s">
        <v>30</v>
      </c>
      <c r="C63" s="19"/>
    </row>
    <row r="64" spans="1:3" ht="15.75">
      <c r="A64" s="26" t="s">
        <v>61</v>
      </c>
      <c r="B64" s="22" t="s">
        <v>47</v>
      </c>
      <c r="C64" s="19"/>
    </row>
    <row r="65" spans="1:5" ht="15.75">
      <c r="A65" s="26">
        <v>9</v>
      </c>
      <c r="B65" s="22" t="s">
        <v>62</v>
      </c>
      <c r="C65" s="19"/>
    </row>
    <row r="66" spans="1:5" ht="15.75">
      <c r="A66" s="26" t="s">
        <v>63</v>
      </c>
      <c r="B66" s="22" t="s">
        <v>30</v>
      </c>
      <c r="C66" s="19"/>
    </row>
    <row r="67" spans="1:5" ht="15.75">
      <c r="A67" s="26" t="s">
        <v>64</v>
      </c>
      <c r="B67" s="22" t="s">
        <v>47</v>
      </c>
      <c r="C67" s="19"/>
    </row>
    <row r="68" spans="1:5" ht="15.75">
      <c r="A68" s="26">
        <v>10</v>
      </c>
      <c r="B68" s="22" t="s">
        <v>4</v>
      </c>
      <c r="C68" s="19"/>
    </row>
    <row r="69" spans="1:5" ht="15.75" customHeight="1">
      <c r="A69" s="26" t="s">
        <v>65</v>
      </c>
      <c r="B69" s="22" t="s">
        <v>30</v>
      </c>
      <c r="C69" s="19"/>
    </row>
    <row r="70" spans="1:5" ht="15.75" customHeight="1">
      <c r="A70" s="26" t="s">
        <v>66</v>
      </c>
      <c r="B70" s="22" t="s">
        <v>47</v>
      </c>
      <c r="C70" s="19"/>
    </row>
    <row r="71" spans="1:5" s="2" customFormat="1" ht="15.75" customHeight="1">
      <c r="A71" s="26">
        <v>11</v>
      </c>
      <c r="B71" s="7" t="s">
        <v>7</v>
      </c>
      <c r="C71" s="12"/>
      <c r="D71" s="10"/>
      <c r="E71" s="5"/>
    </row>
    <row r="72" spans="1:5" s="2" customFormat="1" ht="15.75" customHeight="1">
      <c r="A72" s="26">
        <v>1</v>
      </c>
      <c r="B72" s="8" t="s">
        <v>8</v>
      </c>
      <c r="C72" s="6"/>
      <c r="D72" s="11"/>
      <c r="E72" s="4"/>
    </row>
    <row r="73" spans="1:5" s="2" customFormat="1" ht="15.75" customHeight="1">
      <c r="A73" s="26"/>
      <c r="B73" s="20" t="s">
        <v>9</v>
      </c>
      <c r="C73" s="9"/>
      <c r="D73" s="4"/>
      <c r="E73" s="4"/>
    </row>
    <row r="74" spans="1:5" s="2" customFormat="1" ht="15.75" customHeight="1">
      <c r="A74" s="26">
        <v>2</v>
      </c>
      <c r="B74" s="7" t="s">
        <v>7</v>
      </c>
      <c r="C74" s="9"/>
      <c r="D74" s="4"/>
      <c r="E74" s="4"/>
    </row>
    <row r="75" spans="1:5" s="2" customFormat="1" ht="15.75" customHeight="1">
      <c r="A75" s="26"/>
      <c r="B75" s="20" t="s">
        <v>10</v>
      </c>
      <c r="C75" s="13"/>
    </row>
    <row r="76" spans="1:5" ht="15.75" customHeight="1"/>
    <row r="77" spans="1:5">
      <c r="C77" s="1" t="s">
        <v>79</v>
      </c>
    </row>
    <row r="78" spans="1:5" ht="15.75">
      <c r="C78" s="40" t="s">
        <v>73</v>
      </c>
    </row>
    <row r="79" spans="1:5" ht="15">
      <c r="C79" s="39" t="s">
        <v>82</v>
      </c>
    </row>
    <row r="83" spans="3:3" ht="15.75">
      <c r="C83" s="40" t="s">
        <v>70</v>
      </c>
    </row>
    <row r="120" spans="1:4">
      <c r="A120" s="45" t="s">
        <v>68</v>
      </c>
      <c r="B120" s="45"/>
      <c r="C120" s="45"/>
      <c r="D120" s="45"/>
    </row>
    <row r="121" spans="1:4" ht="15.75">
      <c r="A121" s="48" t="s">
        <v>69</v>
      </c>
      <c r="B121" s="48"/>
      <c r="C121" s="37"/>
      <c r="D121" s="31"/>
    </row>
    <row r="122" spans="1:4" ht="15.75">
      <c r="A122" s="47" t="s">
        <v>72</v>
      </c>
      <c r="B122" s="47"/>
      <c r="C122" s="38"/>
    </row>
    <row r="123" spans="1:4" ht="15.75">
      <c r="A123" s="42" t="s">
        <v>11</v>
      </c>
      <c r="B123" s="42"/>
      <c r="C123" s="42"/>
    </row>
    <row r="124" spans="1:4" ht="15.75">
      <c r="A124" s="43" t="s">
        <v>71</v>
      </c>
      <c r="B124" s="43"/>
      <c r="C124" s="43"/>
      <c r="D124" s="3"/>
    </row>
    <row r="125" spans="1:4" ht="15.75">
      <c r="A125" s="44" t="s">
        <v>14</v>
      </c>
      <c r="B125" s="44"/>
      <c r="C125" s="44"/>
      <c r="D125" s="3"/>
    </row>
    <row r="126" spans="1:4" ht="15.75">
      <c r="A126" s="25"/>
      <c r="B126" s="38"/>
      <c r="C126" s="14" t="s">
        <v>13</v>
      </c>
    </row>
    <row r="127" spans="1:4" ht="31.5">
      <c r="A127" s="36" t="s">
        <v>3</v>
      </c>
      <c r="B127" s="35" t="s">
        <v>2</v>
      </c>
      <c r="C127" s="35" t="s">
        <v>12</v>
      </c>
      <c r="D127" s="30"/>
    </row>
    <row r="128" spans="1:4" ht="15.75">
      <c r="A128" s="26" t="s">
        <v>0</v>
      </c>
      <c r="B128" s="22" t="s">
        <v>15</v>
      </c>
      <c r="C128" s="15"/>
      <c r="D128" s="16"/>
    </row>
    <row r="129" spans="1:4" ht="15.75">
      <c r="A129" s="26">
        <v>1</v>
      </c>
      <c r="B129" s="22" t="s">
        <v>16</v>
      </c>
      <c r="C129" s="32"/>
    </row>
    <row r="130" spans="1:4" ht="15.75">
      <c r="A130" s="26" t="s">
        <v>17</v>
      </c>
      <c r="B130" s="22" t="s">
        <v>18</v>
      </c>
      <c r="C130" s="32"/>
    </row>
    <row r="131" spans="1:4" ht="15.75">
      <c r="A131" s="26"/>
      <c r="B131" s="22" t="s">
        <v>19</v>
      </c>
      <c r="C131" s="32"/>
    </row>
    <row r="132" spans="1:4" ht="15.75">
      <c r="A132" s="26"/>
      <c r="B132" s="22" t="s">
        <v>20</v>
      </c>
      <c r="C132" s="15"/>
      <c r="D132" s="16"/>
    </row>
    <row r="133" spans="1:4" ht="15.75">
      <c r="A133" s="26"/>
      <c r="B133" s="22" t="s">
        <v>21</v>
      </c>
      <c r="C133" s="15"/>
    </row>
    <row r="134" spans="1:4" ht="15.75">
      <c r="A134" s="26" t="s">
        <v>22</v>
      </c>
      <c r="B134" s="22" t="s">
        <v>23</v>
      </c>
      <c r="C134" s="15"/>
    </row>
    <row r="135" spans="1:4" ht="15.75">
      <c r="A135" s="26"/>
      <c r="B135" s="22" t="s">
        <v>24</v>
      </c>
      <c r="C135" s="15"/>
      <c r="D135" s="16"/>
    </row>
    <row r="136" spans="1:4" ht="15.75">
      <c r="A136" s="26"/>
      <c r="B136" s="22" t="s">
        <v>25</v>
      </c>
      <c r="C136" s="15"/>
    </row>
    <row r="137" spans="1:4" ht="15.75">
      <c r="A137" s="26"/>
      <c r="B137" s="22" t="s">
        <v>21</v>
      </c>
      <c r="C137" s="15"/>
    </row>
    <row r="138" spans="1:4" ht="15.75">
      <c r="A138" s="26">
        <v>2</v>
      </c>
      <c r="B138" s="22" t="s">
        <v>26</v>
      </c>
      <c r="C138" s="32"/>
    </row>
    <row r="139" spans="1:4" ht="15.75">
      <c r="A139" s="26" t="s">
        <v>27</v>
      </c>
      <c r="B139" s="22" t="s">
        <v>28</v>
      </c>
      <c r="C139" s="32"/>
    </row>
    <row r="140" spans="1:4" ht="15.75">
      <c r="A140" s="26" t="s">
        <v>29</v>
      </c>
      <c r="B140" s="22" t="s">
        <v>30</v>
      </c>
      <c r="C140" s="32"/>
    </row>
    <row r="141" spans="1:4" ht="15.75">
      <c r="A141" s="26" t="s">
        <v>31</v>
      </c>
      <c r="B141" s="22" t="s">
        <v>32</v>
      </c>
      <c r="C141" s="32"/>
    </row>
    <row r="142" spans="1:4" ht="15.75">
      <c r="A142" s="26" t="s">
        <v>33</v>
      </c>
      <c r="B142" s="22" t="s">
        <v>6</v>
      </c>
      <c r="C142" s="15"/>
    </row>
    <row r="143" spans="1:4" ht="15.75">
      <c r="A143" s="26" t="s">
        <v>29</v>
      </c>
      <c r="B143" s="22" t="s">
        <v>34</v>
      </c>
      <c r="C143" s="15"/>
    </row>
    <row r="144" spans="1:4" ht="15.75">
      <c r="A144" s="26" t="s">
        <v>31</v>
      </c>
      <c r="B144" s="22" t="s">
        <v>35</v>
      </c>
      <c r="C144" s="15"/>
    </row>
    <row r="145" spans="1:3" ht="15.75">
      <c r="A145" s="26">
        <v>3</v>
      </c>
      <c r="B145" s="22" t="s">
        <v>36</v>
      </c>
      <c r="C145" s="15"/>
    </row>
    <row r="146" spans="1:3" ht="15.75">
      <c r="A146" s="26" t="s">
        <v>37</v>
      </c>
      <c r="B146" s="22" t="s">
        <v>18</v>
      </c>
      <c r="C146" s="15"/>
    </row>
    <row r="147" spans="1:3" ht="15.75">
      <c r="A147" s="26"/>
      <c r="B147" s="22" t="s">
        <v>19</v>
      </c>
      <c r="C147" s="15"/>
    </row>
    <row r="148" spans="1:3" ht="15.75">
      <c r="A148" s="26"/>
      <c r="B148" s="22" t="s">
        <v>20</v>
      </c>
      <c r="C148" s="15"/>
    </row>
    <row r="149" spans="1:3" ht="15.75">
      <c r="A149" s="26"/>
      <c r="B149" s="22" t="s">
        <v>21</v>
      </c>
      <c r="C149" s="15"/>
    </row>
    <row r="150" spans="1:3" ht="15.75">
      <c r="A150" s="26" t="s">
        <v>38</v>
      </c>
      <c r="B150" s="22" t="s">
        <v>23</v>
      </c>
      <c r="C150" s="15"/>
    </row>
    <row r="151" spans="1:3" ht="15.75">
      <c r="A151" s="26"/>
      <c r="B151" s="22" t="s">
        <v>24</v>
      </c>
      <c r="C151" s="17"/>
    </row>
    <row r="152" spans="1:3" ht="15.75">
      <c r="A152" s="26"/>
      <c r="B152" s="22" t="s">
        <v>25</v>
      </c>
      <c r="C152" s="18"/>
    </row>
    <row r="153" spans="1:3" ht="15.75">
      <c r="A153" s="26"/>
      <c r="B153" s="22" t="s">
        <v>21</v>
      </c>
      <c r="C153" s="18"/>
    </row>
    <row r="154" spans="1:3" ht="15.75">
      <c r="A154" s="26" t="s">
        <v>1</v>
      </c>
      <c r="B154" s="22" t="s">
        <v>39</v>
      </c>
      <c r="C154" s="32">
        <f>C165</f>
        <v>1387600</v>
      </c>
    </row>
    <row r="155" spans="1:3" ht="15.75">
      <c r="A155" s="26">
        <v>1</v>
      </c>
      <c r="B155" s="22" t="s">
        <v>6</v>
      </c>
      <c r="C155" s="32"/>
    </row>
    <row r="156" spans="1:3" ht="15.75">
      <c r="A156" s="26" t="s">
        <v>17</v>
      </c>
      <c r="B156" s="22" t="s">
        <v>34</v>
      </c>
      <c r="C156" s="32"/>
    </row>
    <row r="157" spans="1:3" ht="15.75">
      <c r="A157" s="26" t="s">
        <v>22</v>
      </c>
      <c r="B157" s="22" t="s">
        <v>35</v>
      </c>
      <c r="C157" s="33"/>
    </row>
    <row r="158" spans="1:3" ht="15.75">
      <c r="A158" s="27">
        <v>2</v>
      </c>
      <c r="B158" s="22" t="s">
        <v>40</v>
      </c>
      <c r="C158" s="19"/>
    </row>
    <row r="159" spans="1:3" ht="15.75">
      <c r="A159" s="27" t="s">
        <v>27</v>
      </c>
      <c r="B159" s="22" t="s">
        <v>41</v>
      </c>
      <c r="C159" s="19"/>
    </row>
    <row r="160" spans="1:3" ht="15.75">
      <c r="A160" s="28"/>
      <c r="B160" s="23" t="s">
        <v>42</v>
      </c>
      <c r="C160" s="19"/>
    </row>
    <row r="161" spans="1:3" ht="15.75">
      <c r="A161" s="28"/>
      <c r="B161" s="23" t="s">
        <v>43</v>
      </c>
      <c r="C161" s="19"/>
    </row>
    <row r="162" spans="1:3" ht="15.75">
      <c r="A162" s="28"/>
      <c r="B162" s="23" t="s">
        <v>44</v>
      </c>
      <c r="C162" s="19"/>
    </row>
    <row r="163" spans="1:3" ht="15.75">
      <c r="A163" s="27" t="s">
        <v>33</v>
      </c>
      <c r="B163" s="22" t="s">
        <v>45</v>
      </c>
      <c r="C163" s="19"/>
    </row>
    <row r="164" spans="1:3" ht="15.75">
      <c r="A164" s="27" t="s">
        <v>46</v>
      </c>
      <c r="B164" s="22" t="s">
        <v>47</v>
      </c>
      <c r="C164" s="19"/>
    </row>
    <row r="165" spans="1:3" ht="15.75">
      <c r="A165" s="26">
        <v>3</v>
      </c>
      <c r="B165" s="22" t="s">
        <v>48</v>
      </c>
      <c r="C165" s="34">
        <f>C167+C166</f>
        <v>1387600</v>
      </c>
    </row>
    <row r="166" spans="1:3" ht="15.75">
      <c r="A166" s="26" t="s">
        <v>37</v>
      </c>
      <c r="B166" s="22" t="s">
        <v>30</v>
      </c>
      <c r="C166" s="33">
        <v>1353000</v>
      </c>
    </row>
    <row r="167" spans="1:3" ht="15.75">
      <c r="A167" s="26" t="s">
        <v>38</v>
      </c>
      <c r="B167" s="22" t="s">
        <v>47</v>
      </c>
      <c r="C167" s="33">
        <v>34600</v>
      </c>
    </row>
    <row r="168" spans="1:3" ht="15.75">
      <c r="A168" s="26">
        <v>4</v>
      </c>
      <c r="B168" s="22" t="s">
        <v>49</v>
      </c>
      <c r="C168" s="19"/>
    </row>
    <row r="169" spans="1:3" ht="15.75">
      <c r="A169" s="26" t="s">
        <v>50</v>
      </c>
      <c r="B169" s="22" t="s">
        <v>30</v>
      </c>
      <c r="C169" s="19"/>
    </row>
    <row r="170" spans="1:3" ht="15.75">
      <c r="A170" s="26" t="s">
        <v>51</v>
      </c>
      <c r="B170" s="22" t="s">
        <v>47</v>
      </c>
      <c r="C170" s="19"/>
    </row>
    <row r="171" spans="1:3" ht="15.75">
      <c r="A171" s="26">
        <v>5</v>
      </c>
      <c r="B171" s="22" t="s">
        <v>52</v>
      </c>
      <c r="C171" s="19"/>
    </row>
    <row r="172" spans="1:3" ht="15.75">
      <c r="A172" s="26" t="s">
        <v>53</v>
      </c>
      <c r="B172" s="22" t="s">
        <v>30</v>
      </c>
      <c r="C172" s="19"/>
    </row>
    <row r="173" spans="1:3" ht="15.75">
      <c r="A173" s="26" t="s">
        <v>54</v>
      </c>
      <c r="B173" s="22" t="s">
        <v>47</v>
      </c>
      <c r="C173" s="19"/>
    </row>
    <row r="174" spans="1:3" ht="15.75">
      <c r="A174" s="26">
        <v>6</v>
      </c>
      <c r="B174" s="22" t="s">
        <v>67</v>
      </c>
      <c r="C174" s="19"/>
    </row>
    <row r="175" spans="1:3" ht="15.75">
      <c r="A175" s="26" t="s">
        <v>55</v>
      </c>
      <c r="B175" s="22" t="s">
        <v>30</v>
      </c>
      <c r="C175" s="19"/>
    </row>
    <row r="176" spans="1:3" ht="15.75">
      <c r="A176" s="26" t="s">
        <v>56</v>
      </c>
      <c r="B176" s="22" t="s">
        <v>47</v>
      </c>
      <c r="C176" s="19"/>
    </row>
    <row r="177" spans="1:4" ht="15.75">
      <c r="A177" s="26">
        <v>7</v>
      </c>
      <c r="B177" s="22" t="s">
        <v>5</v>
      </c>
      <c r="C177" s="19"/>
    </row>
    <row r="178" spans="1:4" ht="15.75">
      <c r="A178" s="26" t="s">
        <v>57</v>
      </c>
      <c r="B178" s="22" t="s">
        <v>30</v>
      </c>
      <c r="C178" s="19"/>
    </row>
    <row r="179" spans="1:4" ht="15.75">
      <c r="A179" s="26" t="s">
        <v>58</v>
      </c>
      <c r="B179" s="22" t="s">
        <v>47</v>
      </c>
      <c r="C179" s="19"/>
    </row>
    <row r="180" spans="1:4" ht="15.75">
      <c r="A180" s="26">
        <v>8</v>
      </c>
      <c r="B180" s="22" t="s">
        <v>59</v>
      </c>
      <c r="C180" s="19"/>
    </row>
    <row r="181" spans="1:4" ht="15.75">
      <c r="A181" s="26" t="s">
        <v>60</v>
      </c>
      <c r="B181" s="22" t="s">
        <v>30</v>
      </c>
      <c r="C181" s="19"/>
    </row>
    <row r="182" spans="1:4" ht="15.75">
      <c r="A182" s="26" t="s">
        <v>61</v>
      </c>
      <c r="B182" s="22" t="s">
        <v>47</v>
      </c>
      <c r="C182" s="19"/>
    </row>
    <row r="183" spans="1:4" ht="15.75">
      <c r="A183" s="26">
        <v>9</v>
      </c>
      <c r="B183" s="22" t="s">
        <v>62</v>
      </c>
      <c r="C183" s="19"/>
    </row>
    <row r="184" spans="1:4" ht="15.75">
      <c r="A184" s="26" t="s">
        <v>63</v>
      </c>
      <c r="B184" s="22" t="s">
        <v>30</v>
      </c>
      <c r="C184" s="19"/>
    </row>
    <row r="185" spans="1:4" ht="15.75">
      <c r="A185" s="26" t="s">
        <v>64</v>
      </c>
      <c r="B185" s="22" t="s">
        <v>47</v>
      </c>
      <c r="C185" s="19"/>
    </row>
    <row r="186" spans="1:4" ht="15.75">
      <c r="A186" s="26">
        <v>10</v>
      </c>
      <c r="B186" s="22" t="s">
        <v>4</v>
      </c>
      <c r="C186" s="19"/>
    </row>
    <row r="187" spans="1:4" ht="15.75">
      <c r="A187" s="26" t="s">
        <v>65</v>
      </c>
      <c r="B187" s="22" t="s">
        <v>30</v>
      </c>
      <c r="C187" s="19"/>
    </row>
    <row r="188" spans="1:4" ht="15.75">
      <c r="A188" s="26" t="s">
        <v>66</v>
      </c>
      <c r="B188" s="22" t="s">
        <v>47</v>
      </c>
      <c r="C188" s="19"/>
    </row>
    <row r="189" spans="1:4" ht="15.75">
      <c r="A189" s="26">
        <v>11</v>
      </c>
      <c r="B189" s="7" t="s">
        <v>7</v>
      </c>
      <c r="C189" s="12"/>
      <c r="D189" s="10"/>
    </row>
    <row r="190" spans="1:4" ht="15.75">
      <c r="A190" s="26">
        <v>1</v>
      </c>
      <c r="B190" s="8" t="s">
        <v>8</v>
      </c>
      <c r="C190" s="6"/>
      <c r="D190" s="11"/>
    </row>
    <row r="191" spans="1:4" ht="15.75">
      <c r="A191" s="26"/>
      <c r="B191" s="20" t="s">
        <v>9</v>
      </c>
      <c r="C191" s="9"/>
      <c r="D191" s="4"/>
    </row>
    <row r="192" spans="1:4" ht="15.75">
      <c r="A192" s="26">
        <v>2</v>
      </c>
      <c r="B192" s="7" t="s">
        <v>7</v>
      </c>
      <c r="C192" s="9"/>
      <c r="D192" s="4"/>
    </row>
    <row r="193" spans="1:4" ht="18">
      <c r="A193" s="26"/>
      <c r="B193" s="20" t="s">
        <v>10</v>
      </c>
      <c r="C193" s="13"/>
      <c r="D193" s="2"/>
    </row>
  </sheetData>
  <mergeCells count="12">
    <mergeCell ref="A1:C1"/>
    <mergeCell ref="A2:B2"/>
    <mergeCell ref="A3:B3"/>
    <mergeCell ref="A4:C4"/>
    <mergeCell ref="A5:C5"/>
    <mergeCell ref="A125:C125"/>
    <mergeCell ref="A121:B121"/>
    <mergeCell ref="A122:B122"/>
    <mergeCell ref="A123:C123"/>
    <mergeCell ref="A124:C124"/>
    <mergeCell ref="A7:C7"/>
    <mergeCell ref="A120:D120"/>
  </mergeCells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ColWidth="9" defaultRowHeight="18"/>
  <cols>
    <col min="1" max="16384" width="9" style="2"/>
  </cols>
  <sheetData/>
  <phoneticPr fontId="21" type="noConversion"/>
  <pageMargins left="0.511811024" right="0.25" top="0.25" bottom="0.25" header="0.25" footer="0.25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4" sqref="K14"/>
    </sheetView>
  </sheetViews>
  <sheetFormatPr defaultColWidth="9" defaultRowHeight="18"/>
  <cols>
    <col min="1" max="16384" width="9" style="2"/>
  </cols>
  <sheetData/>
  <phoneticPr fontId="21" type="noConversion"/>
  <pageMargins left="0.511811024" right="0.25" top="0.25" bottom="0.25" header="0.25" footer="0.25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"/>
  <sheetData/>
  <phoneticPr fontId="2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0" sqref="L10"/>
    </sheetView>
  </sheetViews>
  <sheetFormatPr defaultColWidth="9" defaultRowHeight="18"/>
  <cols>
    <col min="1" max="16384" width="9" style="2"/>
  </cols>
  <sheetData/>
  <phoneticPr fontId="2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12</vt:lpstr>
      <vt:lpstr>11</vt:lpstr>
      <vt:lpstr>10</vt:lpstr>
      <vt:lpstr>Bieu 2 THCS cấp bổ sung 2 </vt:lpstr>
      <vt:lpstr>Bieu 2 TH cấp bổ sung 2 </vt:lpstr>
      <vt:lpstr>1</vt:lpstr>
      <vt:lpstr>2</vt:lpstr>
      <vt:lpstr>4</vt:lpstr>
      <vt:lpstr>3</vt:lpstr>
      <vt:lpstr>5</vt:lpstr>
      <vt:lpstr>6</vt:lpstr>
      <vt:lpstr>7</vt:lpstr>
      <vt:lpstr>8</vt:lpstr>
      <vt:lpstr>'Bieu 2 TH cấp bổ sung 2 '!Print_Titles</vt:lpstr>
      <vt:lpstr>'Bieu 2 THCS cấp bổ sung 2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2018-12-23T03:17:05Z</cp:lastPrinted>
  <dcterms:created xsi:type="dcterms:W3CDTF">2016-10-14T10:52:32Z</dcterms:created>
  <dcterms:modified xsi:type="dcterms:W3CDTF">2018-12-23T08:09:26Z</dcterms:modified>
</cp:coreProperties>
</file>